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3\04- Abril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Financeiro'!$A$7:$I$183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H222" i="42" l="1"/>
  <c r="H483" i="42" l="1"/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<sst xmlns="http://schemas.openxmlformats.org/spreadsheetml/2006/main" count="2918" uniqueCount="698">
  <si>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</si>
  <si>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</si>
  <si>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</si>
  <si>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</si>
  <si>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</si>
  <si>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</si>
  <si>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</si>
  <si>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</si>
  <si>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</si>
  <si>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</si>
  <si>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</si>
  <si>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</si>
  <si>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</si>
  <si>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</si>
  <si>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</si>
  <si>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</si>
  <si>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</si>
  <si>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</si>
  <si>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</si>
  <si>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</si>
  <si>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</si>
  <si>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</si>
  <si>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</si>
  <si>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</si>
  <si>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</si>
  <si>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</si>
  <si>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</si>
  <si>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</si>
  <si>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</si>
  <si>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</si>
  <si>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</si>
  <si>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</si>
  <si>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</si>
  <si>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</si>
  <si>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</si>
  <si>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</si>
  <si>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</si>
  <si>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</si>
  <si>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</si>
  <si>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</si>
  <si>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</si>
  <si>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</si>
  <si>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</si>
  <si>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</si>
  <si>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</si>
  <si>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</si>
  <si>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</si>
  <si>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</si>
  <si>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</si>
  <si>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</si>
  <si>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</si>
  <si>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</si>
  <si>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</si>
  <si>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</si>
  <si>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</si>
  <si>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</si>
  <si>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</si>
  <si>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</si>
  <si>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</si>
  <si>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</si>
  <si>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</si>
  <si>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</si>
  <si>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</si>
  <si>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</si>
  <si>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</si>
  <si>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</si>
  <si>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</si>
  <si>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</si>
  <si>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</si>
  <si>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</si>
  <si>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</si>
  <si>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</si>
  <si>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</si>
  <si>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</si>
  <si>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</si>
  <si>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</si>
  <si>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</si>
  <si>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</si>
  <si>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</si>
  <si>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</si>
  <si>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</si>
  <si>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</si>
  <si>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</si>
  <si>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</si>
  <si>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</si>
  <si>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</si>
  <si>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</si>
  <si>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</si>
  <si>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</si>
  <si>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</si>
  <si>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</si>
  <si>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</si>
  <si>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</si>
  <si>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</si>
  <si>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</si>
  <si>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</si>
  <si>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</si>
  <si>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</si>
  <si>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</si>
  <si>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</si>
  <si>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</si>
  <si>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</si>
  <si>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</si>
  <si>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</si>
  <si>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</si>
  <si>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</si>
  <si>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</si>
  <si>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</si>
  <si>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</si>
  <si>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</si>
  <si>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</si>
  <si>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</si>
  <si>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</si>
  <si>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</si>
  <si>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</si>
  <si>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</si>
  <si>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</si>
  <si>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</si>
  <si>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</si>
  <si>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</si>
  <si>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</si>
  <si>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</si>
  <si>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</si>
  <si>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</si>
  <si>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</si>
  <si>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</si>
  <si>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</si>
  <si>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</si>
  <si>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</si>
  <si>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</si>
  <si>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</si>
  <si>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</si>
  <si>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</si>
  <si>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</si>
  <si>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</si>
  <si>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</si>
  <si>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</si>
  <si>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</si>
  <si>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</si>
  <si>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</si>
  <si>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</si>
  <si>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</si>
  <si>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</si>
  <si>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</si>
  <si>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</si>
  <si>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</si>
  <si>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</si>
  <si>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</si>
  <si>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</si>
  <si>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</si>
  <si>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</si>
  <si>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</si>
  <si>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</si>
  <si>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</si>
  <si>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</si>
  <si>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</si>
  <si>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</si>
  <si>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</si>
  <si>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</si>
  <si>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</si>
  <si>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</si>
  <si>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</si>
  <si>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</si>
  <si>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</si>
  <si>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</si>
  <si>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</si>
  <si>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</si>
  <si>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</si>
  <si>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</si>
  <si>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</si>
  <si>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</si>
  <si>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</si>
  <si>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</si>
  <si>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</si>
  <si>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</si>
  <si>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</si>
  <si>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</si>
  <si>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</si>
  <si>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</si>
  <si>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</si>
  <si>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</si>
  <si>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</si>
  <si>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</si>
  <si>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</si>
  <si>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</si>
  <si>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</si>
  <si>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</si>
  <si>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</si>
  <si>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</si>
  <si>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</si>
  <si>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</si>
  <si>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</si>
  <si>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</si>
  <si>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</si>
  <si>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</si>
  <si>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</si>
  <si>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</si>
  <si>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</si>
  <si>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</si>
  <si>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</si>
  <si>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</si>
  <si>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</si>
  <si>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</si>
  <si>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</si>
  <si>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</si>
  <si>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</si>
  <si>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</si>
  <si>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</si>
  <si>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</si>
  <si>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</si>
  <si>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</si>
  <si>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</si>
  <si>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</si>
  <si>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</si>
  <si>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</si>
  <si>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</si>
  <si>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</si>
  <si>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</si>
  <si>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</si>
  <si>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</si>
  <si>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</si>
  <si>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</si>
  <si>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</si>
  <si>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</si>
  <si>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</si>
  <si>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</si>
  <si>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</si>
  <si>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</si>
  <si>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</si>
  <si>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</si>
  <si>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</si>
  <si>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</si>
  <si>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</si>
  <si>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</si>
  <si>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</si>
  <si>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</si>
  <si>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</si>
  <si>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</si>
  <si>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</si>
  <si>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</si>
  <si>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</si>
  <si>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</si>
  <si>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</si>
  <si>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</si>
  <si>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</si>
  <si>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</si>
  <si>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</si>
  <si>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</si>
  <si>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</si>
  <si>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</si>
  <si>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</si>
  <si>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</si>
  <si>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</si>
  <si>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</si>
  <si>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</si>
  <si>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</si>
  <si>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</si>
  <si>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</si>
  <si>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</si>
  <si>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</si>
  <si>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</si>
  <si>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</si>
  <si>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</si>
  <si>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</si>
  <si>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</si>
  <si>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</si>
  <si>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</si>
  <si>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</si>
  <si>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</si>
  <si>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</si>
  <si>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</si>
  <si>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</si>
  <si>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</si>
  <si>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</si>
  <si>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</si>
  <si>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</si>
  <si>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</si>
  <si>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</si>
  <si>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</si>
  <si>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</si>
  <si>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</si>
  <si>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</si>
  <si>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</si>
  <si>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</si>
  <si>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</si>
  <si>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</si>
  <si>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</si>
  <si>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</si>
  <si>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</si>
  <si>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</si>
  <si>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</si>
  <si>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</si>
  <si>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</si>
  <si>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</si>
  <si>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</si>
  <si>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</si>
  <si>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</si>
  <si>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</si>
  <si>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</si>
  <si>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</si>
  <si>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</si>
  <si>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</si>
  <si>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</si>
  <si>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</si>
  <si>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</si>
  <si>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</si>
  <si>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</si>
  <si>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</si>
  <si>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</si>
  <si>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</si>
  <si>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</si>
  <si>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</si>
  <si>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</si>
  <si>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</si>
  <si>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</si>
  <si>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</si>
  <si>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</si>
  <si>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</si>
  <si>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</si>
  <si>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</si>
  <si>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</si>
  <si>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</si>
  <si>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</si>
  <si>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</si>
  <si>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060/2022</t>
  </si>
  <si>
    <t>29.055.993/0001-80</t>
  </si>
  <si>
    <t>00.000.000/0001-91</t>
  </si>
  <si>
    <t>31.123.992/0001-78</t>
  </si>
  <si>
    <t>32.878.527/0001-00</t>
  </si>
  <si>
    <t>32.800.250/0001-00</t>
  </si>
  <si>
    <t>04.220.523/0001-02</t>
  </si>
  <si>
    <t>47.866.934/0001-74</t>
  </si>
  <si>
    <t>53.113.791/0012-85</t>
  </si>
  <si>
    <t>46.945.928/0001-40</t>
  </si>
  <si>
    <t>36.301.724/0001-12</t>
  </si>
  <si>
    <t>40.812.708/0001-61</t>
  </si>
  <si>
    <t>36.639.678/0001-66</t>
  </si>
  <si>
    <t>09.632.388/0001-18</t>
  </si>
  <si>
    <t>02.478.800/0001-48</t>
  </si>
  <si>
    <t>24.241.246/0001-13</t>
  </si>
  <si>
    <t>14.129.133/0001-77</t>
  </si>
  <si>
    <t>38.947.370/0001-03</t>
  </si>
  <si>
    <t>04.380.569/0001-80</t>
  </si>
  <si>
    <t>23.639.532/0001-79</t>
  </si>
  <si>
    <t>32.350.180/0001-28</t>
  </si>
  <si>
    <t>35.820.448/0002-17</t>
  </si>
  <si>
    <t>11.957.593/0001-03</t>
  </si>
  <si>
    <t>06.970.328/0001-17</t>
  </si>
  <si>
    <t>11.972.497/0001-26</t>
  </si>
  <si>
    <t>06.124.657/0001-47</t>
  </si>
  <si>
    <t>27.044.820/0001-31</t>
  </si>
  <si>
    <t>05.913.313/0001-54</t>
  </si>
  <si>
    <t>21.681.325/0001-57</t>
  </si>
  <si>
    <t>32.321.739/0001-91</t>
  </si>
  <si>
    <t>18.824.116/0001-00</t>
  </si>
  <si>
    <t>02.776.429/0001-09</t>
  </si>
  <si>
    <t>13.659.753/0001-55</t>
  </si>
  <si>
    <t>13.782.879/0001-12</t>
  </si>
  <si>
    <t>76.535.764/0001-43</t>
  </si>
  <si>
    <t>39.162.235/0001-15</t>
  </si>
  <si>
    <t>22.311.694/0001-10</t>
  </si>
  <si>
    <t>36.221.279/0001-80</t>
  </si>
  <si>
    <t>29.682.300/0001-80</t>
  </si>
  <si>
    <t>01.790.382/0001-67</t>
  </si>
  <si>
    <t>22.438.533/0001-92</t>
  </si>
  <si>
    <t>10.794.754/0001-14</t>
  </si>
  <si>
    <t>31.123.899/0001-63</t>
  </si>
  <si>
    <t>35.412.221/0001-51</t>
  </si>
  <si>
    <t>35.688.410/0001-51</t>
  </si>
  <si>
    <t>26.147.237/0001-93</t>
  </si>
  <si>
    <t>10.590.637/0001-39</t>
  </si>
  <si>
    <t>12.045.633/0001-03</t>
  </si>
  <si>
    <t>02.558.157/0001-62</t>
  </si>
  <si>
    <t>20.211.412/0001-88</t>
  </si>
  <si>
    <t>60.701.190/0001-04</t>
  </si>
  <si>
    <t>16.727.386/0001-78</t>
  </si>
  <si>
    <t>19.427.033/0001-40</t>
  </si>
  <si>
    <t>19.758.056/0001-38</t>
  </si>
  <si>
    <t>33.061.862/0001-83</t>
  </si>
  <si>
    <t>36.360.101/0001-10</t>
  </si>
  <si>
    <t>22.244.173/0001-98</t>
  </si>
  <si>
    <t>32.258.465/0001-33</t>
  </si>
  <si>
    <t>17.895.646/0001-87</t>
  </si>
  <si>
    <t>34.028.316/0002-94</t>
  </si>
  <si>
    <t>19.499.210/0001-02</t>
  </si>
  <si>
    <t>23.412.247/0001-10</t>
  </si>
  <si>
    <t>36.046.943/0001-00</t>
  </si>
  <si>
    <t>04.069.709/0001-02</t>
  </si>
  <si>
    <t>30.714.851/0001-67</t>
  </si>
  <si>
    <t>18.464.526/0001-98</t>
  </si>
  <si>
    <t>03.641.507/0001-12</t>
  </si>
  <si>
    <t>14.361.512/0001-98</t>
  </si>
  <si>
    <t>37.314.768/0001-40</t>
  </si>
  <si>
    <t>22.755.266/0003-49</t>
  </si>
  <si>
    <t>05.050.260/0001-95</t>
  </si>
  <si>
    <t>01.513.667/0001-50</t>
  </si>
  <si>
    <t>01.264.420/0001-48</t>
  </si>
  <si>
    <t>02.351.877/0001-52</t>
  </si>
  <si>
    <t>18.283.401/0001-61</t>
  </si>
  <si>
    <t>01.672.249/0001-06</t>
  </si>
  <si>
    <t>Sindicato das Emp. De Transp. De Pass. E de B. Mansa e V. Red.</t>
  </si>
  <si>
    <t xml:space="preserve">Banco do Brasil SA </t>
  </si>
  <si>
    <t>Secretaria Municipal de Fazenda</t>
  </si>
  <si>
    <t>Fundo de Garantia do Tempo de Serviço - FGTS</t>
  </si>
  <si>
    <t>MR MED COMERCIO DE PRODUTOS HOSPITALARES EIRELI</t>
  </si>
  <si>
    <t>Argomes Consultoria e Assessoria Empresarial Ltda</t>
  </si>
  <si>
    <t>R C F Consultoria e Gestão Eireli</t>
  </si>
  <si>
    <t>Jae Ilha Descartaveis E Limpeza Ltda</t>
  </si>
  <si>
    <t>Erika Fiuza de albuquerque El Hage</t>
  </si>
  <si>
    <t>Dulcioneia Xavier Guimarães</t>
  </si>
  <si>
    <t>Andreza Gama Freire Martins</t>
  </si>
  <si>
    <t>Fundo de Garantia do Tempo de Serviço - Guia de Recolhimento Rescisório</t>
  </si>
  <si>
    <t>TICKET SERVICOS SA</t>
  </si>
  <si>
    <t>Totvs S/A</t>
  </si>
  <si>
    <t>Claudio Lima da Silva 08882314740</t>
  </si>
  <si>
    <t>Anna Paula Azevedo Pereira Rodrigues 15967092781</t>
  </si>
  <si>
    <t>Labanca Advocacia</t>
  </si>
  <si>
    <t>Consulte Consultoria e Serviços Medicos</t>
  </si>
  <si>
    <t xml:space="preserve">João Carlos Franco </t>
  </si>
  <si>
    <t>Chada Comercio E Serviços Ltda</t>
  </si>
  <si>
    <t>HM1 Grafica e Locações Eireli</t>
  </si>
  <si>
    <t>Sollus Comercio e Tecnologia em Controle de Ponto e Acesso Ltda</t>
  </si>
  <si>
    <t>CREPMED Comercio de Produtos Médicos LTDA - EPP</t>
  </si>
  <si>
    <t>Instituto Brasileiro das Organizações O.S</t>
  </si>
  <si>
    <t>NOVA LINEA COMERCIO DE PRODUTOS FARMACEUTICOS EIRELI</t>
  </si>
  <si>
    <t>White Martins Gases Industriais Ltda</t>
  </si>
  <si>
    <t>Clean Medical Com de Equip Hosp Ltda EPP</t>
  </si>
  <si>
    <t>Dr Comércio De Descartáveis Me</t>
  </si>
  <si>
    <t>Print Mailing  Comercio Serviços e Assistencia Tecnica LTDA</t>
  </si>
  <si>
    <t>Solare Eventos Ltda - ME</t>
  </si>
  <si>
    <t>VP Distribuidora Paraty LTDA - ME</t>
  </si>
  <si>
    <t>Elevator Manutenção e Conservação de Elevadores Ltda</t>
  </si>
  <si>
    <t>Multifarma Comercial Ltda</t>
  </si>
  <si>
    <t>Sindicato das Misericordias Filantropica</t>
  </si>
  <si>
    <t>Azul Marinho Serviços de Lavanderia Eireli</t>
  </si>
  <si>
    <t>Joja Serviços de Auto Socorro LTDA</t>
  </si>
  <si>
    <t>LFA Refeições Coletivas LTDA</t>
  </si>
  <si>
    <t>Scopex Comercio e Manutenção de Equipamentos</t>
  </si>
  <si>
    <t>OI S.A. - EM RECUPERACAO JUDICIAL</t>
  </si>
  <si>
    <t>Superimagem Tecnologia em Eletronica Ltda</t>
  </si>
  <si>
    <t>Tera Tecnologia e Segurança da Informação Eireli</t>
  </si>
  <si>
    <t>Carla Vieira da Costa Tecnologia</t>
  </si>
  <si>
    <t>VERSATIL SERVICOS PARATY LTDA</t>
  </si>
  <si>
    <t>Vitai Soluções S.A</t>
  </si>
  <si>
    <t>Effluens Industria, Comercio e Serviços Ltda</t>
  </si>
  <si>
    <t>C R ParatyMed Ltda</t>
  </si>
  <si>
    <t>Danilo Batista Louzada05876158771</t>
  </si>
  <si>
    <t>Sante Medicina Integrada Eireli</t>
  </si>
  <si>
    <t>V L de Melo Clinica</t>
  </si>
  <si>
    <t>Brito de Oliveira Serviços Médicos Ltda-Me</t>
  </si>
  <si>
    <t>Souza &amp; Medeiros - Assistência Médica em Anestesia Sociedade Simples Ltda</t>
  </si>
  <si>
    <t>E-Mex Telecomunicações do Brasil Ltda</t>
  </si>
  <si>
    <t>Telefonica Brasil S.A - Vivo</t>
  </si>
  <si>
    <t>Sodexo Pass do Brasil Serviços e Comercio S.A</t>
  </si>
  <si>
    <t>Banco Itau SA</t>
  </si>
  <si>
    <t xml:space="preserve">Riopar Participacoes S.A. </t>
  </si>
  <si>
    <t>Arquivei Serviços On line LTDA</t>
  </si>
  <si>
    <t>Nascimento Trigo Saude Ltda Me</t>
  </si>
  <si>
    <t>Fator Seguradora S A</t>
  </si>
  <si>
    <t>Instituto Rede Incluir de Desen Profissional Inclusivo Cultural e Desportivo</t>
  </si>
  <si>
    <t>Gold Distribuidora Comércios Distribuição de Medicamentos e Materiais Hospitalares ltda</t>
  </si>
  <si>
    <t>Secretaria da Receita Federal do Brasil</t>
  </si>
  <si>
    <t>E-goi Digital Brasil Ltda</t>
  </si>
  <si>
    <t>Uber do Brasil Tecnologia Ltda</t>
  </si>
  <si>
    <t>Empresa Brasileira de Correios e Telegrafos</t>
  </si>
  <si>
    <t>Rcx network - servicos de informatica ltda.</t>
  </si>
  <si>
    <t>Amazon AWS Serviços Brasil Ltda</t>
  </si>
  <si>
    <t>Bruna Carvalho Barbosa 12691109771</t>
  </si>
  <si>
    <t>Bionexo do Brasil S A</t>
  </si>
  <si>
    <t>Cartório do 10° Ofício de Notas do Rio de Janeiro</t>
  </si>
  <si>
    <t>Siqueira Malheiros Sociedade de Advogados</t>
  </si>
  <si>
    <t>Angra - Rim Serviços Médicos  Ltda</t>
  </si>
  <si>
    <t>Instituto Nacional do Seguro Social - INSS</t>
  </si>
  <si>
    <t>Vup Gestão De Software Ltda</t>
  </si>
  <si>
    <t>Ceos It Solutions Tecnologia da Informação LTDA</t>
  </si>
  <si>
    <t>Access Gestão De Documentos Ltda</t>
  </si>
  <si>
    <t>PROCARE - COMERCIO DE PRODUTOS HOSPITALARES LTDA.</t>
  </si>
  <si>
    <t xml:space="preserve">Adilamar Francisco da Silva Pinheiro </t>
  </si>
  <si>
    <t>Ka-ique Comercio e Serviços Eireli EPP</t>
  </si>
  <si>
    <t>Neurophoto Equipamentos LTDA</t>
  </si>
  <si>
    <t>Locaweb Serviços De Internet S.A</t>
  </si>
  <si>
    <t>V H &amp; M Papelaria e Informática LTDA</t>
  </si>
  <si>
    <t>Status Informatica LTDA</t>
  </si>
  <si>
    <t>N/A</t>
  </si>
  <si>
    <t>CONTA</t>
  </si>
  <si>
    <t>26565-9</t>
  </si>
  <si>
    <t>04.842.765/0001-20</t>
  </si>
  <si>
    <t>18.963.475/0001-49</t>
  </si>
  <si>
    <t>67.729.178/0004-91</t>
  </si>
  <si>
    <t>28.541.937/0001-93</t>
  </si>
  <si>
    <t>13.411.926/0001-11</t>
  </si>
  <si>
    <t>46.027.482/0001-74</t>
  </si>
  <si>
    <t>02.865.909/0001-38</t>
  </si>
  <si>
    <t>20.650.862/0001-77</t>
  </si>
  <si>
    <t>17.771.867/0001-43</t>
  </si>
  <si>
    <t>39.164.496/0001-74</t>
  </si>
  <si>
    <t>28.709.210/0001-72</t>
  </si>
  <si>
    <t>02.558.157/0014-87</t>
  </si>
  <si>
    <t>28.584.183/0001-59</t>
  </si>
  <si>
    <t>05.454.389/0001-69</t>
  </si>
  <si>
    <t>Netway Telecom Ltda</t>
  </si>
  <si>
    <t>Audisa Consultores Associados S/S</t>
  </si>
  <si>
    <t>Rioclarense Comercial Cirúrgica Rioclarense Ltda</t>
  </si>
  <si>
    <t>Caroprese Administradora de Imoveis LTDA</t>
  </si>
  <si>
    <t>Innova Air Servicos Tecnicos Ltda</t>
  </si>
  <si>
    <t>Agape Saude E Bem-Estar Servicos Medicos Ltda</t>
  </si>
  <si>
    <t>Working Plus Comercio e Serviços LTDA</t>
  </si>
  <si>
    <t xml:space="preserve">Stock Rio Distribuidora de Produtos Farmacêuticos Ltda </t>
  </si>
  <si>
    <t>DBV Comercio de Material Hospitalar LTDA</t>
  </si>
  <si>
    <t>Ducal Gas de Paraty LTDA</t>
  </si>
  <si>
    <t xml:space="preserve">Federação das Misericordias e Entidades Filantropicas </t>
  </si>
  <si>
    <t>Telefônica Brasil - S.A - Vivo</t>
  </si>
  <si>
    <t>New Visual Confecções LTDA - EPP</t>
  </si>
  <si>
    <t>RUSSER BRASIL EIRELI</t>
  </si>
  <si>
    <t>07.137.159/0001-00</t>
  </si>
  <si>
    <t>37.863.879/0001-05</t>
  </si>
  <si>
    <t>21.639.732/0001-04</t>
  </si>
  <si>
    <t>32.313.421/0001-69</t>
  </si>
  <si>
    <t>01.154.827/0001-12</t>
  </si>
  <si>
    <t>44.808.617/0001-03</t>
  </si>
  <si>
    <t>11.142.575/0001-65</t>
  </si>
  <si>
    <t>13.123.772/0001-62</t>
  </si>
  <si>
    <t>35.764.302/0001-10</t>
  </si>
  <si>
    <t>40.432.544/0001-47</t>
  </si>
  <si>
    <t>46.124.738/0001-61</t>
  </si>
  <si>
    <t>49.080.970/0001-33</t>
  </si>
  <si>
    <t>10.344.396/0001-48</t>
  </si>
  <si>
    <t>27.285.886/0001-13</t>
  </si>
  <si>
    <t>00.802.610/0001-09</t>
  </si>
  <si>
    <t>13.743.519/0001-01</t>
  </si>
  <si>
    <t>27.165.112/0001-59</t>
  </si>
  <si>
    <t>08.747.567/0001-38</t>
  </si>
  <si>
    <t>17.495.570/0001-00</t>
  </si>
  <si>
    <t>40.201.914/0001-35</t>
  </si>
  <si>
    <t>JRG Distribuidora de Medicamentos Hospitalares LTDA.</t>
  </si>
  <si>
    <t>Claro S/A</t>
  </si>
  <si>
    <t>Folha de pagamento</t>
  </si>
  <si>
    <t>RK Empreendimentos Ambientais Ltda - ME</t>
  </si>
  <si>
    <t>Penha e Santana Serviços Medicos LTDA</t>
  </si>
  <si>
    <t>Odara Serviços Medicos Ltda</t>
  </si>
  <si>
    <t xml:space="preserve">Pedflor - Medicina e Clinica Terapeutica LTDA </t>
  </si>
  <si>
    <t>Caminhas Comercial Ltda</t>
  </si>
  <si>
    <t>Fenix Distribuidora de Material Medico Hospitalar Ltda</t>
  </si>
  <si>
    <t>Mrl Do Brasil Imp. E Comercio Ltda</t>
  </si>
  <si>
    <t>Belinutri Distribuidora de Medicamentos Ltda</t>
  </si>
  <si>
    <t>Vertical Rio Com.  De Produtos  Médicos Ltda</t>
  </si>
  <si>
    <t>Matheus de Oliveira Telles</t>
  </si>
  <si>
    <t>Point 214 Distribuidora de Agua Mineral</t>
  </si>
  <si>
    <t>Humberto De Campos De Paula Junior 05630553755</t>
  </si>
  <si>
    <t>Corporate Health Ltda</t>
  </si>
  <si>
    <t>Interface Otorrinolaringologia Ltda</t>
  </si>
  <si>
    <t>Helon da Silva Oliveira Martins  15372402776</t>
  </si>
  <si>
    <t>Elevadores Acel Ltda</t>
  </si>
  <si>
    <t>Adriana De Oliveira Barreto</t>
  </si>
  <si>
    <t>Rodrigo Prestes dos Reis</t>
  </si>
  <si>
    <t>Marcelly Lopes Veloso</t>
  </si>
  <si>
    <t>Lucas Filipi de Sousa Muniz Carvalho</t>
  </si>
  <si>
    <t>Seven Logistics LTDA ME</t>
  </si>
  <si>
    <t>Advicetech Softwares e Serviços Ltda</t>
  </si>
  <si>
    <t>Rosane Winck</t>
  </si>
  <si>
    <t xml:space="preserve">Daja Restauração e Artes LTDA </t>
  </si>
  <si>
    <t>Otofono Saude Ltda</t>
  </si>
  <si>
    <t>PMF Serviços Medicos Ltda</t>
  </si>
  <si>
    <t>2022/78685</t>
  </si>
  <si>
    <t>2023/4</t>
  </si>
  <si>
    <t>Relatorio Financeiro - CG 060-2023 - Hospital Municipal Hugo Miranda</t>
  </si>
  <si>
    <t>060/2023</t>
  </si>
  <si>
    <t>32.202.118/0001-99</t>
  </si>
  <si>
    <t>43.050.645/0001-41</t>
  </si>
  <si>
    <t>46.013.319/0001-52</t>
  </si>
  <si>
    <t>49.475.548/0001-87</t>
  </si>
  <si>
    <t>32.620.794/0001-82</t>
  </si>
  <si>
    <t>67.729.178/0006-53</t>
  </si>
  <si>
    <t>08.945.574/0003-06</t>
  </si>
  <si>
    <t>13.781.165/0001-90</t>
  </si>
  <si>
    <t>14.472.183/0001-52</t>
  </si>
  <si>
    <t>39.160.072/0001-31</t>
  </si>
  <si>
    <t>05.136.679/0001-64</t>
  </si>
  <si>
    <t>00.502.588/0001-81</t>
  </si>
  <si>
    <t>32.730.355/0001-22</t>
  </si>
  <si>
    <t>48.120.424/0001-16</t>
  </si>
  <si>
    <t>04.981.484/0001-58</t>
  </si>
  <si>
    <t>01.915.029/0001-66</t>
  </si>
  <si>
    <t>49.240.226/0001-59</t>
  </si>
  <si>
    <t>11.984.323/0001-83</t>
  </si>
  <si>
    <t>30.676.234/0001-14</t>
  </si>
  <si>
    <t>68.583.954/0001-08</t>
  </si>
  <si>
    <t>37.063.614/0001-22</t>
  </si>
  <si>
    <t>44.734.671/0001-51</t>
  </si>
  <si>
    <t>20.219.079/0001-53</t>
  </si>
  <si>
    <t>49.775.376/0001-67</t>
  </si>
  <si>
    <t>49.327.402/0001-94</t>
  </si>
  <si>
    <t>10.419.473/0001-81</t>
  </si>
  <si>
    <t>19.454.387/0001-84</t>
  </si>
  <si>
    <t>11.398.725/0001-04</t>
  </si>
  <si>
    <t>09.089.849/0001-58</t>
  </si>
  <si>
    <t>08.824.171/0002-28</t>
  </si>
  <si>
    <t>29.747.456/0001-00</t>
  </si>
  <si>
    <t>07.306.298/0001-01</t>
  </si>
  <si>
    <t>21.522.447/0001-09</t>
  </si>
  <si>
    <t>13.555.994/0001-54</t>
  </si>
  <si>
    <t>13.227.755/0001-75</t>
  </si>
  <si>
    <t>33.518.624/0001-54</t>
  </si>
  <si>
    <t>00.343.941/0001-28</t>
  </si>
  <si>
    <t>Davi Gonçalves Martins</t>
  </si>
  <si>
    <t xml:space="preserve">Repasse parcela do Contrato de Gestão </t>
  </si>
  <si>
    <t>Nathany Galvao Pereira</t>
  </si>
  <si>
    <t>J &amp; J de Paraty Madeiras e Materiais de Construção LTDA</t>
  </si>
  <si>
    <t>Evonaldo Batista Martins 93556101734</t>
  </si>
  <si>
    <t>Renato Affonso da Silva 04270044705</t>
  </si>
  <si>
    <t xml:space="preserve"> Ciryaco Jose de Paula Marinho</t>
  </si>
  <si>
    <t>49.475.548 Marcus Vinicius Pereira da Silva da Conceicao</t>
  </si>
  <si>
    <t xml:space="preserve">Antonio Carlos Rodrigues da Silva </t>
  </si>
  <si>
    <t>Uilian Sabino da Silva</t>
  </si>
  <si>
    <t>Etechss Tecnologia Solucoes e Servicos S A</t>
  </si>
  <si>
    <t>Comercial Cirurgica Rioclarense Ltda</t>
  </si>
  <si>
    <t>Marilia Alves Assumpcao de Oliveira</t>
  </si>
  <si>
    <t>Kenio Almeida Magalhaes</t>
  </si>
  <si>
    <t>Pagamento Indevido</t>
  </si>
  <si>
    <t>FL Industria e Comercio de Produtos Descartaveis LTDA</t>
  </si>
  <si>
    <t>Bio Prag Controle Integrado de Pragas Urbanas - Ltda</t>
  </si>
  <si>
    <t>LDB Rio Comercial Científica LTDA - EPP</t>
  </si>
  <si>
    <t>Pousada Gabriela de Paraty Ltda-Me</t>
  </si>
  <si>
    <t>RJD Hospitalar Eireli</t>
  </si>
  <si>
    <t>Clinot Clinica Medica Ltda</t>
  </si>
  <si>
    <t>Integrativa Farmacia de Manipulação e Homeopatia Eireli</t>
  </si>
  <si>
    <t>Super Med Comercio e Serviços Medicos LTDA</t>
  </si>
  <si>
    <t>Gama Med 13 Comercio e Servicos LTDA</t>
  </si>
  <si>
    <t>SS - Solucões em Saúde Eireli</t>
  </si>
  <si>
    <t>CF Care Material Hospitalar Ltda</t>
  </si>
  <si>
    <t>B C Buava Servicos Medico</t>
  </si>
  <si>
    <t>Corpo Comercio de Produtos Hospitalares LTDA</t>
  </si>
  <si>
    <t>RJ Med Importacao e Exportacao de Medicamentos e Material Hospitalares Ltda</t>
  </si>
  <si>
    <t>Cristalia Produtos Quimicos Farmaceuticos Ltda</t>
  </si>
  <si>
    <t>Cortes &amp; Rizzo Serviços Medicos S/S LTDA</t>
  </si>
  <si>
    <t>Gabriela Dias Servicos Medicos Ltda</t>
  </si>
  <si>
    <t>Meir Consultoria Ltda</t>
  </si>
  <si>
    <t xml:space="preserve">Impacto Comercio e Serviços Eletro e Eletronico </t>
  </si>
  <si>
    <t>Agora BR 40 Anos Posto de Combustiveis Ltda</t>
  </si>
  <si>
    <t>Posto de Abastecimento Gallena Lagoa Ltda</t>
  </si>
  <si>
    <t>Osmag-Rio e Stock Frio Comercio de Refrigeração LTDA</t>
  </si>
  <si>
    <t>JCM NITEROI REFRIGERACAO LTDA</t>
  </si>
  <si>
    <t>Paulo Cesar Portella de Souza 74810006700</t>
  </si>
  <si>
    <t>Photoshop Equipamentos de Segurança LTDA ME</t>
  </si>
  <si>
    <t>JVC Manutencao de Motores Ltda</t>
  </si>
  <si>
    <t/>
  </si>
  <si>
    <t>FM Impressos Personalizados Ltda</t>
  </si>
  <si>
    <t>Aldir F. Baliero</t>
  </si>
  <si>
    <t>Valeria Diniz Ferreira</t>
  </si>
  <si>
    <t>Dayana Borges Macedo</t>
  </si>
  <si>
    <t>Sheila Da Silva Rodrigues Andrade</t>
  </si>
  <si>
    <t>Gabriela Leal Fernandes</t>
  </si>
  <si>
    <t>Monica Correa De Araujo Albuquerque</t>
  </si>
  <si>
    <t>Anderson Olegario</t>
  </si>
  <si>
    <t>Yasmin Lugo dos Santos</t>
  </si>
  <si>
    <t>Andrea Miguel da Silva</t>
  </si>
  <si>
    <t>Daiana Christina Cordeiro dos Santos</t>
  </si>
  <si>
    <t>Priscila Conceição Siqueira</t>
  </si>
  <si>
    <t>Mara Aparecida Lopes</t>
  </si>
  <si>
    <t>Nilza Da Silva Siqueira</t>
  </si>
  <si>
    <t>Felipe Luiz Santos Silva</t>
  </si>
  <si>
    <t xml:space="preserve">Mario Celso Guisard cembranelli Filho </t>
  </si>
  <si>
    <t>Jessica Alves Carvalho</t>
  </si>
  <si>
    <t>Daiane Netto de Oliveira</t>
  </si>
  <si>
    <t>Agnel Coelho de Oliveira Molina</t>
  </si>
  <si>
    <t>Tamiris Luciana de Oliveira</t>
  </si>
  <si>
    <t>Fernanda Guerreiro Nascimento</t>
  </si>
  <si>
    <t>MARILZA DO ESPIRITO SANTO SILVA</t>
  </si>
  <si>
    <t>Cristiane de Carvalho</t>
  </si>
  <si>
    <t>Rodrigo Bernardo Correia</t>
  </si>
  <si>
    <t>Natalia Belchior Souza</t>
  </si>
  <si>
    <t>Rogerio Nascimento de Souza</t>
  </si>
  <si>
    <t>Tatiane Aparecida de Souza Ramos</t>
  </si>
  <si>
    <t>Isabella Rodrigues Alves Paiva</t>
  </si>
  <si>
    <t>Aline Delduque Kropf</t>
  </si>
  <si>
    <t xml:space="preserve">Pamela de Souza Garcia Miguel </t>
  </si>
  <si>
    <t xml:space="preserve">Regiane Teixeira da Costa </t>
  </si>
  <si>
    <t xml:space="preserve">Izabel Souza Gracia </t>
  </si>
  <si>
    <t>Amanda Lima Vitelbo dos Santos</t>
  </si>
  <si>
    <t>Technav Soluções em equipamentos e Comercio Atacadista e Varejista Eireli</t>
  </si>
  <si>
    <t xml:space="preserve">Aline Leonel de Lima </t>
  </si>
  <si>
    <t>Davi Leal da Cunha</t>
  </si>
  <si>
    <t>Abilio Carlos de Souza Coelho</t>
  </si>
  <si>
    <t>William Machado Brito Junior</t>
  </si>
  <si>
    <t>Devolução de pagamento Indevido</t>
  </si>
  <si>
    <t xml:space="preserve">Elton dos Santos Oliveira Rosa </t>
  </si>
  <si>
    <t>Maria de Fatima Moreira Oliveira</t>
  </si>
  <si>
    <t>266/2023</t>
  </si>
  <si>
    <t>267/2023</t>
  </si>
  <si>
    <t>268/2023</t>
  </si>
  <si>
    <t>269/2023</t>
  </si>
  <si>
    <t>2023/22722</t>
  </si>
  <si>
    <t>NA</t>
  </si>
  <si>
    <t>2023/22742</t>
  </si>
  <si>
    <t>2023/22798</t>
  </si>
  <si>
    <t>2023/4469</t>
  </si>
  <si>
    <t>520B8F</t>
  </si>
  <si>
    <t>2023/22845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</si>
</sst>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9" fillId="30" borderId="0" xfId="0" applyFont="1" applyFill="1" applyAlignment="1">
      <alignment wrapText="1"/>
    </xf>
    <xf numFmtId="0" fontId="59" fillId="30" borderId="0" xfId="0" applyFont="1" applyFill="1" applyAlignment="1">
      <alignment horizontal="center" vertical="center" wrapText="1"/>
    </xf>
    <xf numFmtId="0" fontId="59" fillId="0" borderId="0" xfId="0" applyFont="1"/>
    <xf numFmtId="0" fontId="60" fillId="30" borderId="0" xfId="0" applyFont="1" applyFill="1" applyAlignment="1">
      <alignment horizontal="center"/>
    </xf>
    <xf numFmtId="0" fontId="60" fillId="59" borderId="12" xfId="0" applyFont="1" applyFill="1" applyBorder="1" applyAlignment="1">
      <alignment horizontal="center" vertical="center" wrapText="1"/>
    </xf>
    <xf numFmtId="0" fontId="60" fillId="59" borderId="13" xfId="0" applyFont="1" applyFill="1" applyBorder="1" applyAlignment="1">
      <alignment horizontal="center" vertical="center" wrapText="1"/>
    </xf>
    <xf numFmtId="168" fontId="60" fillId="59" borderId="13" xfId="0" applyNumberFormat="1" applyFont="1" applyFill="1" applyBorder="1" applyAlignment="1">
      <alignment horizontal="center" vertical="center" wrapText="1"/>
    </xf>
    <xf numFmtId="49" fontId="60" fillId="59" borderId="13" xfId="0" applyNumberFormat="1" applyFont="1" applyFill="1" applyBorder="1" applyAlignment="1">
      <alignment horizontal="center" vertical="center" wrapText="1"/>
    </xf>
    <xf numFmtId="40" fontId="60" fillId="59" borderId="45" xfId="158" applyNumberFormat="1" applyFont="1" applyFill="1" applyBorder="1" applyAlignment="1">
      <alignment horizontal="center" vertical="center" wrapText="1"/>
    </xf>
    <xf numFmtId="40" fontId="60" fillId="59" borderId="13" xfId="158" applyNumberFormat="1" applyFont="1" applyFill="1" applyBorder="1" applyAlignment="1">
      <alignment horizontal="center" vertical="center" wrapText="1"/>
    </xf>
    <xf numFmtId="49" fontId="59" fillId="0" borderId="12" xfId="0" applyNumberFormat="1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17" fontId="59" fillId="0" borderId="12" xfId="0" applyNumberFormat="1" applyFont="1" applyBorder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 wrapText="1"/>
    </xf>
    <xf numFmtId="4" fontId="59" fillId="0" borderId="12" xfId="0" applyNumberFormat="1" applyFont="1" applyFill="1" applyBorder="1" applyAlignment="1">
      <alignment horizontal="center" vertical="center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0" xfId="0" applyFont="1" applyAlignment="1">
      <alignment horizontal="center"/>
    </xf>
    <xf numFmtId="0" fontId="59" fillId="0" borderId="12" xfId="0" applyNumberFormat="1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/>
    </xf>
    <xf numFmtId="0" fontId="59" fillId="30" borderId="11" xfId="0" applyFont="1" applyFill="1" applyBorder="1" applyAlignment="1">
      <alignment horizontal="center" vertical="center"/>
    </xf>
    <xf numFmtId="14" fontId="59" fillId="30" borderId="11" xfId="0" applyNumberFormat="1" applyFont="1" applyFill="1" applyBorder="1" applyAlignment="1">
      <alignment horizontal="center" vertical="center"/>
    </xf>
    <xf numFmtId="0" fontId="59" fillId="30" borderId="11" xfId="0" applyNumberFormat="1" applyFont="1" applyFill="1" applyBorder="1" applyAlignment="1">
      <alignment horizontal="center" vertical="center"/>
    </xf>
    <xf numFmtId="0" fontId="59" fillId="30" borderId="12" xfId="0" applyFont="1" applyFill="1" applyBorder="1" applyAlignment="1">
      <alignment horizontal="center" vertical="center"/>
    </xf>
    <xf numFmtId="3" fontId="59" fillId="0" borderId="11" xfId="0" applyNumberFormat="1" applyFont="1" applyFill="1" applyBorder="1" applyAlignment="1">
      <alignment horizontal="center" vertical="center"/>
    </xf>
    <xf numFmtId="0" fontId="59" fillId="0" borderId="16" xfId="0" applyFont="1" applyFill="1" applyBorder="1" applyAlignment="1">
      <alignment horizontal="center" vertical="center"/>
    </xf>
    <xf numFmtId="0" fontId="59" fillId="0" borderId="16" xfId="0" applyFont="1" applyBorder="1" applyAlignment="1">
      <alignment horizontal="center" vertical="center" wrapText="1"/>
    </xf>
    <xf numFmtId="0" fontId="59" fillId="0" borderId="47" xfId="0" applyFont="1" applyFill="1" applyBorder="1" applyAlignment="1">
      <alignment horizontal="center" vertical="center" wrapText="1"/>
    </xf>
    <xf numFmtId="0" fontId="59" fillId="0" borderId="25" xfId="0" applyFont="1" applyFill="1" applyBorder="1" applyAlignment="1">
      <alignment horizontal="center" vertical="center" wrapText="1"/>
    </xf>
    <xf numFmtId="0" fontId="59" fillId="0" borderId="25" xfId="0" applyFont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/>
    </xf>
    <xf numFmtId="0" fontId="59" fillId="0" borderId="16" xfId="0" applyNumberFormat="1" applyFont="1" applyFill="1" applyBorder="1" applyAlignment="1">
      <alignment horizontal="center" vertical="center"/>
    </xf>
    <xf numFmtId="0" fontId="59" fillId="0" borderId="25" xfId="0" applyFont="1" applyFill="1" applyBorder="1" applyAlignment="1">
      <alignment horizontal="center" vertical="center"/>
    </xf>
    <xf numFmtId="0" fontId="59" fillId="0" borderId="0" xfId="0" applyFont="1" applyAlignment="1">
      <alignment wrapText="1"/>
    </xf>
    <xf numFmtId="0" fontId="59" fillId="0" borderId="0" xfId="0" applyFont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931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3"/>
  <sheetViews>
    <sheetView tabSelected="1" zoomScale="90" zoomScaleNormal="90" workbookViewId="0">
      <pane ySplit="7" topLeftCell="A472" activePane="bottomLeft" state="frozen"/>
      <selection pane="bottomLeft" activeCell="F481" sqref="F481"/>
    </sheetView>
  </sheetViews>
  <sheetFormatPr defaultRowHeight="14.25"/>
  <cols>
    <col min="1" max="1" width="13.42578125" style="166" customWidth="1"/>
    <col min="2" max="2" width="10" style="166" bestFit="1" customWidth="1"/>
    <col min="3" max="3" width="10" style="166" customWidth="1"/>
    <col min="4" max="4" width="23.42578125" style="166" customWidth="1"/>
    <col min="5" max="5" width="15.140625" style="166" customWidth="1"/>
    <col min="6" max="6" width="25.140625" style="167" customWidth="1"/>
    <col min="7" max="7" width="31.85546875" style="166" customWidth="1"/>
    <col min="8" max="8" width="19.28515625" style="166" customWidth="1"/>
    <col min="9" max="9" width="22.28515625" style="166" bestFit="1" customWidth="1"/>
    <col min="10" max="16384" width="9.140625" style="133"/>
  </cols>
  <sheetData>
    <row r="1" spans="1:9">
      <c r="A1" s="131"/>
      <c r="B1" s="131"/>
      <c r="C1" s="131"/>
      <c r="D1" s="131"/>
      <c r="E1" s="131"/>
      <c r="F1" s="132"/>
      <c r="G1" s="131"/>
      <c r="H1" s="131"/>
      <c r="I1" s="131"/>
    </row>
    <row r="2" spans="1:9">
      <c r="A2" s="131"/>
      <c r="B2" s="131"/>
      <c r="C2" s="131"/>
      <c r="D2" s="131"/>
      <c r="E2" s="131"/>
      <c r="F2" s="132"/>
      <c r="G2" s="131"/>
      <c r="H2" s="131"/>
      <c r="I2" s="131"/>
    </row>
    <row r="3" spans="1:9">
      <c r="A3" s="131"/>
      <c r="B3" s="134" t="s">
        <v>565</v>
      </c>
      <c r="C3" s="134"/>
      <c r="D3" s="134"/>
      <c r="E3" s="134"/>
      <c r="F3" s="134"/>
      <c r="G3" s="134"/>
      <c r="H3" s="134"/>
      <c r="I3" s="134"/>
    </row>
    <row r="4" spans="1:9">
      <c r="A4" s="131"/>
      <c r="B4" s="134"/>
      <c r="C4" s="134"/>
      <c r="D4" s="134"/>
      <c r="E4" s="134"/>
      <c r="F4" s="134"/>
      <c r="G4" s="134"/>
      <c r="H4" s="134"/>
      <c r="I4" s="134"/>
    </row>
    <row r="5" spans="1:9">
      <c r="A5" s="131"/>
      <c r="B5" s="134"/>
      <c r="C5" s="134"/>
      <c r="D5" s="134"/>
      <c r="E5" s="134"/>
      <c r="F5" s="134"/>
      <c r="G5" s="134"/>
      <c r="H5" s="134"/>
      <c r="I5" s="134"/>
    </row>
    <row r="6" spans="1:9">
      <c r="A6" s="131"/>
      <c r="B6" s="131"/>
      <c r="C6" s="131"/>
      <c r="D6" s="131"/>
      <c r="E6" s="131"/>
      <c r="F6" s="132"/>
      <c r="G6" s="131"/>
      <c r="H6" s="131"/>
      <c r="I6" s="131"/>
    </row>
    <row r="7" spans="1:9" ht="60" customHeight="1">
      <c r="A7" s="135" t="s">
        <v>318</v>
      </c>
      <c r="B7" s="136" t="s">
        <v>319</v>
      </c>
      <c r="C7" s="136" t="s">
        <v>484</v>
      </c>
      <c r="D7" s="137" t="s">
        <v>322</v>
      </c>
      <c r="E7" s="137" t="s">
        <v>320</v>
      </c>
      <c r="F7" s="138" t="s">
        <v>189</v>
      </c>
      <c r="G7" s="137" t="s">
        <v>253</v>
      </c>
      <c r="H7" s="139" t="s">
        <v>133</v>
      </c>
      <c r="I7" s="140" t="s">
        <v>321</v>
      </c>
    </row>
    <row r="8" spans="1:9" s="149" customFormat="1" ht="28.5">
      <c r="A8" s="141" t="s">
        <v>324</v>
      </c>
      <c r="B8" s="142" t="s">
        <v>323</v>
      </c>
      <c r="C8" s="142" t="s">
        <v>485</v>
      </c>
      <c r="D8" s="143">
        <v>45017</v>
      </c>
      <c r="E8" s="144">
        <v>45019</v>
      </c>
      <c r="F8" s="145" t="s">
        <v>358</v>
      </c>
      <c r="G8" s="146" t="s">
        <v>438</v>
      </c>
      <c r="H8" s="147">
        <v>-13.52</v>
      </c>
      <c r="I8" s="148">
        <v>7184109</v>
      </c>
    </row>
    <row r="9" spans="1:9" s="149" customFormat="1" ht="42.75">
      <c r="A9" s="141" t="s">
        <v>324</v>
      </c>
      <c r="B9" s="142" t="s">
        <v>323</v>
      </c>
      <c r="C9" s="142" t="s">
        <v>485</v>
      </c>
      <c r="D9" s="143">
        <v>45017</v>
      </c>
      <c r="E9" s="144">
        <v>45019</v>
      </c>
      <c r="F9" s="145">
        <v>639</v>
      </c>
      <c r="G9" s="146" t="s">
        <v>411</v>
      </c>
      <c r="H9" s="147">
        <v>-169.51</v>
      </c>
      <c r="I9" s="148" t="s">
        <v>483</v>
      </c>
    </row>
    <row r="10" spans="1:9" s="149" customFormat="1">
      <c r="A10" s="141" t="s">
        <v>324</v>
      </c>
      <c r="B10" s="142" t="s">
        <v>323</v>
      </c>
      <c r="C10" s="142" t="s">
        <v>485</v>
      </c>
      <c r="D10" s="143">
        <v>45017</v>
      </c>
      <c r="E10" s="144">
        <v>45019</v>
      </c>
      <c r="F10" s="145"/>
      <c r="G10" s="146" t="s">
        <v>604</v>
      </c>
      <c r="H10" s="147">
        <v>-2397.9499999999998</v>
      </c>
      <c r="I10" s="148" t="s">
        <v>483</v>
      </c>
    </row>
    <row r="11" spans="1:9" s="149" customFormat="1" ht="28.5">
      <c r="A11" s="141" t="s">
        <v>324</v>
      </c>
      <c r="B11" s="142" t="s">
        <v>323</v>
      </c>
      <c r="C11" s="142" t="s">
        <v>485</v>
      </c>
      <c r="D11" s="143">
        <v>45017</v>
      </c>
      <c r="E11" s="144">
        <v>45020</v>
      </c>
      <c r="F11" s="150"/>
      <c r="G11" s="146" t="s">
        <v>605</v>
      </c>
      <c r="H11" s="147">
        <v>2074848.08</v>
      </c>
      <c r="I11" s="148" t="s">
        <v>687</v>
      </c>
    </row>
    <row r="12" spans="1:9" s="149" customFormat="1" ht="28.5">
      <c r="A12" s="141" t="s">
        <v>324</v>
      </c>
      <c r="B12" s="142" t="s">
        <v>323</v>
      </c>
      <c r="C12" s="142" t="s">
        <v>485</v>
      </c>
      <c r="D12" s="143">
        <v>45017</v>
      </c>
      <c r="E12" s="144">
        <v>45020</v>
      </c>
      <c r="F12" s="150"/>
      <c r="G12" s="146" t="s">
        <v>605</v>
      </c>
      <c r="H12" s="147">
        <v>459872.74</v>
      </c>
      <c r="I12" s="148" t="s">
        <v>688</v>
      </c>
    </row>
    <row r="13" spans="1:9" s="149" customFormat="1" ht="28.5">
      <c r="A13" s="141" t="s">
        <v>324</v>
      </c>
      <c r="B13" s="142" t="s">
        <v>323</v>
      </c>
      <c r="C13" s="142" t="s">
        <v>485</v>
      </c>
      <c r="D13" s="143">
        <v>45017</v>
      </c>
      <c r="E13" s="144">
        <v>45020</v>
      </c>
      <c r="F13" s="150"/>
      <c r="G13" s="146" t="s">
        <v>605</v>
      </c>
      <c r="H13" s="147">
        <v>562066.73</v>
      </c>
      <c r="I13" s="148" t="s">
        <v>689</v>
      </c>
    </row>
    <row r="14" spans="1:9" s="149" customFormat="1" ht="28.5">
      <c r="A14" s="141" t="s">
        <v>324</v>
      </c>
      <c r="B14" s="142" t="s">
        <v>323</v>
      </c>
      <c r="C14" s="142" t="s">
        <v>485</v>
      </c>
      <c r="D14" s="143">
        <v>45017</v>
      </c>
      <c r="E14" s="144">
        <v>45020</v>
      </c>
      <c r="F14" s="150"/>
      <c r="G14" s="146" t="s">
        <v>605</v>
      </c>
      <c r="H14" s="147">
        <v>50809.11</v>
      </c>
      <c r="I14" s="148" t="s">
        <v>690</v>
      </c>
    </row>
    <row r="15" spans="1:9" s="149" customFormat="1" ht="28.5">
      <c r="A15" s="141" t="s">
        <v>324</v>
      </c>
      <c r="B15" s="142" t="s">
        <v>323</v>
      </c>
      <c r="C15" s="142" t="s">
        <v>485</v>
      </c>
      <c r="D15" s="143">
        <v>45017</v>
      </c>
      <c r="E15" s="144">
        <v>45020</v>
      </c>
      <c r="F15" s="150" t="s">
        <v>527</v>
      </c>
      <c r="G15" s="146" t="s">
        <v>551</v>
      </c>
      <c r="H15" s="147">
        <v>-425.29</v>
      </c>
      <c r="I15" s="148">
        <v>113</v>
      </c>
    </row>
    <row r="16" spans="1:9" s="149" customFormat="1">
      <c r="A16" s="141" t="s">
        <v>566</v>
      </c>
      <c r="B16" s="142" t="s">
        <v>323</v>
      </c>
      <c r="C16" s="142" t="s">
        <v>485</v>
      </c>
      <c r="D16" s="143">
        <v>45017</v>
      </c>
      <c r="E16" s="144">
        <v>45020</v>
      </c>
      <c r="F16" s="150"/>
      <c r="G16" s="146" t="s">
        <v>606</v>
      </c>
      <c r="H16" s="147">
        <v>-70.84</v>
      </c>
      <c r="I16" s="148" t="s">
        <v>483</v>
      </c>
    </row>
    <row r="17" spans="1:9" s="149" customFormat="1">
      <c r="A17" s="141" t="s">
        <v>566</v>
      </c>
      <c r="B17" s="142" t="s">
        <v>323</v>
      </c>
      <c r="C17" s="142" t="s">
        <v>485</v>
      </c>
      <c r="D17" s="143">
        <v>45017</v>
      </c>
      <c r="E17" s="144">
        <v>45020</v>
      </c>
      <c r="F17" s="145" t="s">
        <v>529</v>
      </c>
      <c r="G17" s="146" t="s">
        <v>557</v>
      </c>
      <c r="H17" s="147">
        <v>-180.75</v>
      </c>
      <c r="I17" s="148">
        <v>3630</v>
      </c>
    </row>
    <row r="18" spans="1:9" s="149" customFormat="1" ht="28.5">
      <c r="A18" s="141" t="s">
        <v>566</v>
      </c>
      <c r="B18" s="142" t="s">
        <v>323</v>
      </c>
      <c r="C18" s="142" t="s">
        <v>485</v>
      </c>
      <c r="D18" s="143">
        <v>45017</v>
      </c>
      <c r="E18" s="144">
        <v>45020</v>
      </c>
      <c r="F18" s="145" t="s">
        <v>489</v>
      </c>
      <c r="G18" s="146" t="s">
        <v>503</v>
      </c>
      <c r="H18" s="147">
        <v>-227.08</v>
      </c>
      <c r="I18" s="148" t="s">
        <v>483</v>
      </c>
    </row>
    <row r="19" spans="1:9" s="149" customFormat="1">
      <c r="A19" s="141" t="s">
        <v>566</v>
      </c>
      <c r="B19" s="142" t="s">
        <v>323</v>
      </c>
      <c r="C19" s="142" t="s">
        <v>485</v>
      </c>
      <c r="D19" s="143">
        <v>45017</v>
      </c>
      <c r="E19" s="144">
        <v>45020</v>
      </c>
      <c r="F19" s="145" t="s">
        <v>332</v>
      </c>
      <c r="G19" s="146" t="s">
        <v>413</v>
      </c>
      <c r="H19" s="147">
        <v>-457.56</v>
      </c>
      <c r="I19" s="148" t="s">
        <v>691</v>
      </c>
    </row>
    <row r="20" spans="1:9" s="149" customFormat="1" ht="28.5">
      <c r="A20" s="141" t="s">
        <v>566</v>
      </c>
      <c r="B20" s="142" t="s">
        <v>323</v>
      </c>
      <c r="C20" s="142" t="s">
        <v>485</v>
      </c>
      <c r="D20" s="143">
        <v>45017</v>
      </c>
      <c r="E20" s="144">
        <v>45020</v>
      </c>
      <c r="F20" s="145" t="s">
        <v>488</v>
      </c>
      <c r="G20" s="146" t="s">
        <v>502</v>
      </c>
      <c r="H20" s="147">
        <v>-1311.8</v>
      </c>
      <c r="I20" s="148">
        <v>1694705</v>
      </c>
    </row>
    <row r="21" spans="1:9" s="149" customFormat="1" ht="28.5">
      <c r="A21" s="141" t="s">
        <v>566</v>
      </c>
      <c r="B21" s="142" t="s">
        <v>323</v>
      </c>
      <c r="C21" s="142" t="s">
        <v>485</v>
      </c>
      <c r="D21" s="143">
        <v>45017</v>
      </c>
      <c r="E21" s="144">
        <v>45020</v>
      </c>
      <c r="F21" s="145" t="s">
        <v>488</v>
      </c>
      <c r="G21" s="146" t="s">
        <v>502</v>
      </c>
      <c r="H21" s="147">
        <v>-8443.2199999999993</v>
      </c>
      <c r="I21" s="148">
        <v>1693060</v>
      </c>
    </row>
    <row r="22" spans="1:9" s="149" customFormat="1" ht="28.5">
      <c r="A22" s="141" t="s">
        <v>566</v>
      </c>
      <c r="B22" s="142" t="s">
        <v>323</v>
      </c>
      <c r="C22" s="142" t="s">
        <v>485</v>
      </c>
      <c r="D22" s="143">
        <v>45017</v>
      </c>
      <c r="E22" s="144">
        <v>45020</v>
      </c>
      <c r="F22" s="145" t="s">
        <v>488</v>
      </c>
      <c r="G22" s="146" t="s">
        <v>502</v>
      </c>
      <c r="H22" s="147">
        <v>-27646.7</v>
      </c>
      <c r="I22" s="148">
        <v>1693424</v>
      </c>
    </row>
    <row r="23" spans="1:9" s="149" customFormat="1" ht="28.5">
      <c r="A23" s="141" t="s">
        <v>566</v>
      </c>
      <c r="B23" s="142" t="s">
        <v>323</v>
      </c>
      <c r="C23" s="142" t="s">
        <v>485</v>
      </c>
      <c r="D23" s="143">
        <v>45017</v>
      </c>
      <c r="E23" s="144">
        <v>45020</v>
      </c>
      <c r="F23" s="145" t="s">
        <v>488</v>
      </c>
      <c r="G23" s="146" t="s">
        <v>502</v>
      </c>
      <c r="H23" s="147">
        <v>-1854.38</v>
      </c>
      <c r="I23" s="148">
        <v>1698232</v>
      </c>
    </row>
    <row r="24" spans="1:9" s="149" customFormat="1" ht="28.5">
      <c r="A24" s="141" t="s">
        <v>566</v>
      </c>
      <c r="B24" s="142" t="s">
        <v>323</v>
      </c>
      <c r="C24" s="142" t="s">
        <v>485</v>
      </c>
      <c r="D24" s="143">
        <v>45017</v>
      </c>
      <c r="E24" s="144">
        <v>45020</v>
      </c>
      <c r="F24" s="145" t="s">
        <v>488</v>
      </c>
      <c r="G24" s="146" t="s">
        <v>502</v>
      </c>
      <c r="H24" s="147">
        <v>-7915.46</v>
      </c>
      <c r="I24" s="148">
        <v>99012</v>
      </c>
    </row>
    <row r="25" spans="1:9" s="149" customFormat="1" ht="28.5">
      <c r="A25" s="141" t="s">
        <v>566</v>
      </c>
      <c r="B25" s="142" t="s">
        <v>323</v>
      </c>
      <c r="C25" s="142" t="s">
        <v>485</v>
      </c>
      <c r="D25" s="143">
        <v>45017</v>
      </c>
      <c r="E25" s="144">
        <v>45020</v>
      </c>
      <c r="F25" s="145" t="s">
        <v>567</v>
      </c>
      <c r="G25" s="146" t="s">
        <v>607</v>
      </c>
      <c r="H25" s="147">
        <v>-1195</v>
      </c>
      <c r="I25" s="148">
        <v>6320</v>
      </c>
    </row>
    <row r="26" spans="1:9" s="149" customFormat="1" ht="28.5">
      <c r="A26" s="141" t="s">
        <v>566</v>
      </c>
      <c r="B26" s="142" t="s">
        <v>323</v>
      </c>
      <c r="C26" s="142" t="s">
        <v>485</v>
      </c>
      <c r="D26" s="143">
        <v>45017</v>
      </c>
      <c r="E26" s="144">
        <v>45020</v>
      </c>
      <c r="F26" s="145">
        <v>1295</v>
      </c>
      <c r="G26" s="146" t="s">
        <v>402</v>
      </c>
      <c r="H26" s="147">
        <v>-163.69999999999999</v>
      </c>
      <c r="I26" s="148" t="s">
        <v>483</v>
      </c>
    </row>
    <row r="27" spans="1:9" s="149" customFormat="1" ht="28.5">
      <c r="A27" s="141" t="s">
        <v>566</v>
      </c>
      <c r="B27" s="142" t="s">
        <v>323</v>
      </c>
      <c r="C27" s="142" t="s">
        <v>485</v>
      </c>
      <c r="D27" s="143">
        <v>45017</v>
      </c>
      <c r="E27" s="144">
        <v>45020</v>
      </c>
      <c r="F27" s="145">
        <v>1295</v>
      </c>
      <c r="G27" s="146" t="s">
        <v>402</v>
      </c>
      <c r="H27" s="147">
        <v>-1422.97</v>
      </c>
      <c r="I27" s="148" t="s">
        <v>483</v>
      </c>
    </row>
    <row r="28" spans="1:9" s="149" customFormat="1" ht="28.5">
      <c r="A28" s="141" t="s">
        <v>566</v>
      </c>
      <c r="B28" s="142" t="s">
        <v>323</v>
      </c>
      <c r="C28" s="142" t="s">
        <v>485</v>
      </c>
      <c r="D28" s="143">
        <v>45017</v>
      </c>
      <c r="E28" s="144">
        <v>45020</v>
      </c>
      <c r="F28" s="145">
        <v>1295</v>
      </c>
      <c r="G28" s="146" t="s">
        <v>402</v>
      </c>
      <c r="H28" s="147">
        <v>-430.53</v>
      </c>
      <c r="I28" s="148" t="s">
        <v>483</v>
      </c>
    </row>
    <row r="29" spans="1:9" s="149" customFormat="1" ht="28.5">
      <c r="A29" s="141" t="s">
        <v>566</v>
      </c>
      <c r="B29" s="142" t="s">
        <v>323</v>
      </c>
      <c r="C29" s="142" t="s">
        <v>485</v>
      </c>
      <c r="D29" s="143">
        <v>45017</v>
      </c>
      <c r="E29" s="144">
        <v>45020</v>
      </c>
      <c r="F29" s="145" t="s">
        <v>373</v>
      </c>
      <c r="G29" s="146" t="s">
        <v>453</v>
      </c>
      <c r="H29" s="147">
        <v>-607.65</v>
      </c>
      <c r="I29" s="148">
        <v>954483</v>
      </c>
    </row>
    <row r="30" spans="1:9" s="149" customFormat="1">
      <c r="A30" s="141" t="s">
        <v>566</v>
      </c>
      <c r="B30" s="142" t="s">
        <v>323</v>
      </c>
      <c r="C30" s="142" t="s">
        <v>485</v>
      </c>
      <c r="D30" s="143">
        <v>45017</v>
      </c>
      <c r="E30" s="144">
        <v>45020</v>
      </c>
      <c r="F30" s="145" t="s">
        <v>326</v>
      </c>
      <c r="G30" s="146" t="s">
        <v>401</v>
      </c>
      <c r="H30" s="147">
        <v>-5.25</v>
      </c>
      <c r="I30" s="148" t="s">
        <v>483</v>
      </c>
    </row>
    <row r="31" spans="1:9" s="149" customFormat="1">
      <c r="A31" s="141" t="s">
        <v>566</v>
      </c>
      <c r="B31" s="142" t="s">
        <v>323</v>
      </c>
      <c r="C31" s="142" t="s">
        <v>485</v>
      </c>
      <c r="D31" s="143">
        <v>45017</v>
      </c>
      <c r="E31" s="144">
        <v>45020</v>
      </c>
      <c r="F31" s="145" t="s">
        <v>326</v>
      </c>
      <c r="G31" s="146" t="s">
        <v>401</v>
      </c>
      <c r="H31" s="147">
        <v>-2.5</v>
      </c>
      <c r="I31" s="148" t="s">
        <v>483</v>
      </c>
    </row>
    <row r="32" spans="1:9" s="149" customFormat="1" ht="28.5">
      <c r="A32" s="141" t="s">
        <v>566</v>
      </c>
      <c r="B32" s="142" t="s">
        <v>323</v>
      </c>
      <c r="C32" s="142" t="s">
        <v>485</v>
      </c>
      <c r="D32" s="143">
        <v>45017</v>
      </c>
      <c r="E32" s="144">
        <v>45021</v>
      </c>
      <c r="F32" s="151" t="s">
        <v>568</v>
      </c>
      <c r="G32" s="146" t="s">
        <v>608</v>
      </c>
      <c r="H32" s="147">
        <v>-38.979999999999997</v>
      </c>
      <c r="I32" s="148">
        <v>24</v>
      </c>
    </row>
    <row r="33" spans="1:9" s="149" customFormat="1" ht="28.5">
      <c r="A33" s="141" t="s">
        <v>566</v>
      </c>
      <c r="B33" s="142" t="s">
        <v>323</v>
      </c>
      <c r="C33" s="142" t="s">
        <v>485</v>
      </c>
      <c r="D33" s="143">
        <v>45017</v>
      </c>
      <c r="E33" s="144">
        <v>45021</v>
      </c>
      <c r="F33" s="151" t="s">
        <v>569</v>
      </c>
      <c r="G33" s="146" t="s">
        <v>609</v>
      </c>
      <c r="H33" s="147">
        <v>-37.21</v>
      </c>
      <c r="I33" s="148">
        <v>16</v>
      </c>
    </row>
    <row r="34" spans="1:9" s="149" customFormat="1" ht="28.5">
      <c r="A34" s="141" t="s">
        <v>566</v>
      </c>
      <c r="B34" s="142" t="s">
        <v>323</v>
      </c>
      <c r="C34" s="142" t="s">
        <v>485</v>
      </c>
      <c r="D34" s="143">
        <v>45017</v>
      </c>
      <c r="E34" s="144">
        <v>45021</v>
      </c>
      <c r="F34" s="151">
        <v>115</v>
      </c>
      <c r="G34" s="146" t="s">
        <v>403</v>
      </c>
      <c r="H34" s="147">
        <v>-312.25</v>
      </c>
      <c r="I34" s="148" t="s">
        <v>483</v>
      </c>
    </row>
    <row r="35" spans="1:9" s="149" customFormat="1">
      <c r="A35" s="141" t="s">
        <v>566</v>
      </c>
      <c r="B35" s="142" t="s">
        <v>323</v>
      </c>
      <c r="C35" s="142" t="s">
        <v>485</v>
      </c>
      <c r="D35" s="143">
        <v>45017</v>
      </c>
      <c r="E35" s="144">
        <v>45021</v>
      </c>
      <c r="F35" s="151"/>
      <c r="G35" s="146" t="s">
        <v>610</v>
      </c>
      <c r="H35" s="147">
        <v>-2843.41</v>
      </c>
      <c r="I35" s="148" t="s">
        <v>483</v>
      </c>
    </row>
    <row r="36" spans="1:9" s="149" customFormat="1">
      <c r="A36" s="141" t="s">
        <v>566</v>
      </c>
      <c r="B36" s="142" t="s">
        <v>323</v>
      </c>
      <c r="C36" s="142" t="s">
        <v>485</v>
      </c>
      <c r="D36" s="143">
        <v>45017</v>
      </c>
      <c r="E36" s="144">
        <v>45021</v>
      </c>
      <c r="F36" s="151"/>
      <c r="G36" s="146" t="s">
        <v>536</v>
      </c>
      <c r="H36" s="147">
        <v>-1321.95</v>
      </c>
      <c r="I36" s="148" t="s">
        <v>483</v>
      </c>
    </row>
    <row r="37" spans="1:9" s="149" customFormat="1">
      <c r="A37" s="141" t="s">
        <v>566</v>
      </c>
      <c r="B37" s="142" t="s">
        <v>323</v>
      </c>
      <c r="C37" s="142" t="s">
        <v>485</v>
      </c>
      <c r="D37" s="143">
        <v>45017</v>
      </c>
      <c r="E37" s="144">
        <v>45021</v>
      </c>
      <c r="F37" s="151"/>
      <c r="G37" s="146" t="s">
        <v>536</v>
      </c>
      <c r="H37" s="147">
        <v>-26960.69</v>
      </c>
      <c r="I37" s="148" t="s">
        <v>692</v>
      </c>
    </row>
    <row r="38" spans="1:9" s="149" customFormat="1" ht="28.5">
      <c r="A38" s="141" t="s">
        <v>566</v>
      </c>
      <c r="B38" s="142" t="s">
        <v>323</v>
      </c>
      <c r="C38" s="142" t="s">
        <v>485</v>
      </c>
      <c r="D38" s="143">
        <v>45017</v>
      </c>
      <c r="E38" s="144">
        <v>45021</v>
      </c>
      <c r="F38" s="145">
        <v>115</v>
      </c>
      <c r="G38" s="146" t="s">
        <v>403</v>
      </c>
      <c r="H38" s="147">
        <v>-142101.85999999999</v>
      </c>
      <c r="I38" s="148" t="s">
        <v>483</v>
      </c>
    </row>
    <row r="39" spans="1:9" s="149" customFormat="1" ht="28.5">
      <c r="A39" s="141" t="s">
        <v>566</v>
      </c>
      <c r="B39" s="142" t="s">
        <v>323</v>
      </c>
      <c r="C39" s="142" t="s">
        <v>485</v>
      </c>
      <c r="D39" s="143">
        <v>45017</v>
      </c>
      <c r="E39" s="144">
        <v>45021</v>
      </c>
      <c r="F39" s="145">
        <v>115</v>
      </c>
      <c r="G39" s="146" t="s">
        <v>403</v>
      </c>
      <c r="H39" s="147">
        <v>-3714.06</v>
      </c>
      <c r="I39" s="148" t="s">
        <v>483</v>
      </c>
    </row>
    <row r="40" spans="1:9" s="149" customFormat="1" ht="28.5">
      <c r="A40" s="141" t="s">
        <v>566</v>
      </c>
      <c r="B40" s="142" t="s">
        <v>323</v>
      </c>
      <c r="C40" s="142" t="s">
        <v>485</v>
      </c>
      <c r="D40" s="143">
        <v>45017</v>
      </c>
      <c r="E40" s="144">
        <v>45021</v>
      </c>
      <c r="F40" s="145">
        <v>115</v>
      </c>
      <c r="G40" s="146" t="s">
        <v>403</v>
      </c>
      <c r="H40" s="147">
        <v>-21.88</v>
      </c>
      <c r="I40" s="148" t="s">
        <v>483</v>
      </c>
    </row>
    <row r="41" spans="1:9" s="149" customFormat="1">
      <c r="A41" s="141" t="s">
        <v>566</v>
      </c>
      <c r="B41" s="142" t="s">
        <v>323</v>
      </c>
      <c r="C41" s="142" t="s">
        <v>485</v>
      </c>
      <c r="D41" s="143">
        <v>45017</v>
      </c>
      <c r="E41" s="144">
        <v>45021</v>
      </c>
      <c r="F41" s="145"/>
      <c r="G41" s="146" t="s">
        <v>536</v>
      </c>
      <c r="H41" s="147">
        <v>-36272.75</v>
      </c>
      <c r="I41" s="148" t="s">
        <v>483</v>
      </c>
    </row>
    <row r="42" spans="1:9" s="149" customFormat="1">
      <c r="A42" s="141" t="s">
        <v>566</v>
      </c>
      <c r="B42" s="142" t="s">
        <v>323</v>
      </c>
      <c r="C42" s="142" t="s">
        <v>485</v>
      </c>
      <c r="D42" s="143">
        <v>45017</v>
      </c>
      <c r="E42" s="144">
        <v>45021</v>
      </c>
      <c r="F42" s="145"/>
      <c r="G42" s="146" t="s">
        <v>536</v>
      </c>
      <c r="H42" s="147">
        <v>-1093999.08</v>
      </c>
      <c r="I42" s="148" t="s">
        <v>483</v>
      </c>
    </row>
    <row r="43" spans="1:9" s="149" customFormat="1" ht="28.5">
      <c r="A43" s="141" t="s">
        <v>566</v>
      </c>
      <c r="B43" s="142" t="s">
        <v>323</v>
      </c>
      <c r="C43" s="142" t="s">
        <v>485</v>
      </c>
      <c r="D43" s="143">
        <v>45017</v>
      </c>
      <c r="E43" s="144">
        <v>45021</v>
      </c>
      <c r="F43" s="152"/>
      <c r="G43" s="146" t="s">
        <v>408</v>
      </c>
      <c r="H43" s="147">
        <v>-2707.56</v>
      </c>
      <c r="I43" s="148" t="s">
        <v>483</v>
      </c>
    </row>
    <row r="44" spans="1:9" s="149" customFormat="1">
      <c r="A44" s="141" t="s">
        <v>566</v>
      </c>
      <c r="B44" s="142" t="s">
        <v>323</v>
      </c>
      <c r="C44" s="142" t="s">
        <v>485</v>
      </c>
      <c r="D44" s="143">
        <v>45017</v>
      </c>
      <c r="E44" s="144">
        <v>45021</v>
      </c>
      <c r="F44" s="145" t="s">
        <v>326</v>
      </c>
      <c r="G44" s="146" t="s">
        <v>401</v>
      </c>
      <c r="H44" s="147">
        <v>-12.5</v>
      </c>
      <c r="I44" s="148" t="s">
        <v>483</v>
      </c>
    </row>
    <row r="45" spans="1:9" s="149" customFormat="1" ht="28.5">
      <c r="A45" s="141" t="s">
        <v>566</v>
      </c>
      <c r="B45" s="142" t="s">
        <v>323</v>
      </c>
      <c r="C45" s="142" t="s">
        <v>485</v>
      </c>
      <c r="D45" s="143">
        <v>45017</v>
      </c>
      <c r="E45" s="153">
        <v>45022</v>
      </c>
      <c r="F45" s="152" t="s">
        <v>360</v>
      </c>
      <c r="G45" s="146" t="s">
        <v>440</v>
      </c>
      <c r="H45" s="147">
        <v>-1220.57</v>
      </c>
      <c r="I45" s="154">
        <v>764</v>
      </c>
    </row>
    <row r="46" spans="1:9" s="149" customFormat="1" ht="28.5">
      <c r="A46" s="141" t="s">
        <v>566</v>
      </c>
      <c r="B46" s="142" t="s">
        <v>323</v>
      </c>
      <c r="C46" s="142" t="s">
        <v>485</v>
      </c>
      <c r="D46" s="143">
        <v>45017</v>
      </c>
      <c r="E46" s="144">
        <v>45022</v>
      </c>
      <c r="F46" s="151" t="s">
        <v>524</v>
      </c>
      <c r="G46" s="146" t="s">
        <v>548</v>
      </c>
      <c r="H46" s="147">
        <v>-45.43</v>
      </c>
      <c r="I46" s="148">
        <v>7</v>
      </c>
    </row>
    <row r="47" spans="1:9" s="149" customFormat="1" ht="28.5">
      <c r="A47" s="141" t="s">
        <v>566</v>
      </c>
      <c r="B47" s="142" t="s">
        <v>323</v>
      </c>
      <c r="C47" s="142" t="s">
        <v>485</v>
      </c>
      <c r="D47" s="143">
        <v>45017</v>
      </c>
      <c r="E47" s="153">
        <v>45022</v>
      </c>
      <c r="F47" s="155" t="s">
        <v>570</v>
      </c>
      <c r="G47" s="146" t="s">
        <v>611</v>
      </c>
      <c r="H47" s="147">
        <v>-78.25</v>
      </c>
      <c r="I47" s="154">
        <v>11</v>
      </c>
    </row>
    <row r="48" spans="1:9" s="149" customFormat="1" ht="28.5">
      <c r="A48" s="141" t="s">
        <v>566</v>
      </c>
      <c r="B48" s="142" t="s">
        <v>323</v>
      </c>
      <c r="C48" s="142" t="s">
        <v>485</v>
      </c>
      <c r="D48" s="143">
        <v>45017</v>
      </c>
      <c r="E48" s="153">
        <v>45022</v>
      </c>
      <c r="F48" s="148"/>
      <c r="G48" s="146" t="s">
        <v>612</v>
      </c>
      <c r="H48" s="147">
        <v>-1050</v>
      </c>
      <c r="I48" s="148" t="s">
        <v>483</v>
      </c>
    </row>
    <row r="49" spans="1:9" s="149" customFormat="1">
      <c r="A49" s="141" t="s">
        <v>566</v>
      </c>
      <c r="B49" s="142" t="s">
        <v>323</v>
      </c>
      <c r="C49" s="142" t="s">
        <v>485</v>
      </c>
      <c r="D49" s="143">
        <v>45017</v>
      </c>
      <c r="E49" s="153">
        <v>45022</v>
      </c>
      <c r="F49" s="145"/>
      <c r="G49" s="146" t="s">
        <v>613</v>
      </c>
      <c r="H49" s="147">
        <v>-1050</v>
      </c>
      <c r="I49" s="148" t="s">
        <v>483</v>
      </c>
    </row>
    <row r="50" spans="1:9" s="149" customFormat="1" ht="28.5">
      <c r="A50" s="141" t="s">
        <v>566</v>
      </c>
      <c r="B50" s="142" t="s">
        <v>323</v>
      </c>
      <c r="C50" s="142" t="s">
        <v>485</v>
      </c>
      <c r="D50" s="143">
        <v>45017</v>
      </c>
      <c r="E50" s="153">
        <v>45022</v>
      </c>
      <c r="F50" s="145" t="s">
        <v>491</v>
      </c>
      <c r="G50" s="146" t="s">
        <v>505</v>
      </c>
      <c r="H50" s="147">
        <v>-12230.94</v>
      </c>
      <c r="I50" s="148">
        <v>16</v>
      </c>
    </row>
    <row r="51" spans="1:9" s="149" customFormat="1">
      <c r="A51" s="141" t="s">
        <v>566</v>
      </c>
      <c r="B51" s="142" t="s">
        <v>323</v>
      </c>
      <c r="C51" s="142" t="s">
        <v>485</v>
      </c>
      <c r="D51" s="143">
        <v>45017</v>
      </c>
      <c r="E51" s="153">
        <v>45022</v>
      </c>
      <c r="F51" s="145" t="s">
        <v>349</v>
      </c>
      <c r="G51" s="146" t="s">
        <v>429</v>
      </c>
      <c r="H51" s="147">
        <v>-6900</v>
      </c>
      <c r="I51" s="148">
        <v>22</v>
      </c>
    </row>
    <row r="52" spans="1:9" s="149" customFormat="1" ht="28.5">
      <c r="A52" s="141" t="s">
        <v>566</v>
      </c>
      <c r="B52" s="142" t="s">
        <v>323</v>
      </c>
      <c r="C52" s="142" t="s">
        <v>485</v>
      </c>
      <c r="D52" s="143">
        <v>45017</v>
      </c>
      <c r="E52" s="153">
        <v>45022</v>
      </c>
      <c r="F52" s="145" t="s">
        <v>328</v>
      </c>
      <c r="G52" s="146" t="s">
        <v>405</v>
      </c>
      <c r="H52" s="147">
        <v>-19000</v>
      </c>
      <c r="I52" s="148">
        <v>199</v>
      </c>
    </row>
    <row r="53" spans="1:9" s="149" customFormat="1">
      <c r="A53" s="141" t="s">
        <v>566</v>
      </c>
      <c r="B53" s="142" t="s">
        <v>323</v>
      </c>
      <c r="C53" s="142" t="s">
        <v>485</v>
      </c>
      <c r="D53" s="143">
        <v>45017</v>
      </c>
      <c r="E53" s="153">
        <v>45022</v>
      </c>
      <c r="F53" s="145" t="s">
        <v>368</v>
      </c>
      <c r="G53" s="146" t="s">
        <v>448</v>
      </c>
      <c r="H53" s="147">
        <v>-500</v>
      </c>
      <c r="I53" s="148">
        <v>224</v>
      </c>
    </row>
    <row r="54" spans="1:9" s="149" customFormat="1" ht="28.5">
      <c r="A54" s="141" t="s">
        <v>566</v>
      </c>
      <c r="B54" s="142" t="s">
        <v>323</v>
      </c>
      <c r="C54" s="142" t="s">
        <v>485</v>
      </c>
      <c r="D54" s="143">
        <v>45017</v>
      </c>
      <c r="E54" s="153">
        <v>45022</v>
      </c>
      <c r="F54" s="151" t="s">
        <v>329</v>
      </c>
      <c r="G54" s="146" t="s">
        <v>406</v>
      </c>
      <c r="H54" s="147">
        <v>-9000</v>
      </c>
      <c r="I54" s="148">
        <v>81</v>
      </c>
    </row>
    <row r="55" spans="1:9" s="149" customFormat="1" ht="28.5">
      <c r="A55" s="141" t="s">
        <v>566</v>
      </c>
      <c r="B55" s="142" t="s">
        <v>323</v>
      </c>
      <c r="C55" s="142" t="s">
        <v>485</v>
      </c>
      <c r="D55" s="143">
        <v>45017</v>
      </c>
      <c r="E55" s="153">
        <v>45022</v>
      </c>
      <c r="F55" s="151" t="s">
        <v>336</v>
      </c>
      <c r="G55" s="146" t="s">
        <v>417</v>
      </c>
      <c r="H55" s="147">
        <v>-13893.21</v>
      </c>
      <c r="I55" s="148">
        <v>16</v>
      </c>
    </row>
    <row r="56" spans="1:9" s="149" customFormat="1">
      <c r="A56" s="141" t="s">
        <v>566</v>
      </c>
      <c r="B56" s="142" t="s">
        <v>323</v>
      </c>
      <c r="C56" s="142" t="s">
        <v>485</v>
      </c>
      <c r="D56" s="143">
        <v>45017</v>
      </c>
      <c r="E56" s="153">
        <v>45022</v>
      </c>
      <c r="F56" s="151" t="s">
        <v>363</v>
      </c>
      <c r="G56" s="146" t="s">
        <v>443</v>
      </c>
      <c r="H56" s="147">
        <v>-18770</v>
      </c>
      <c r="I56" s="148">
        <v>173</v>
      </c>
    </row>
    <row r="57" spans="1:9" s="149" customFormat="1" ht="28.5">
      <c r="A57" s="141" t="s">
        <v>566</v>
      </c>
      <c r="B57" s="142" t="s">
        <v>323</v>
      </c>
      <c r="C57" s="142" t="s">
        <v>485</v>
      </c>
      <c r="D57" s="143">
        <v>45017</v>
      </c>
      <c r="E57" s="153">
        <v>45022</v>
      </c>
      <c r="F57" s="151" t="s">
        <v>364</v>
      </c>
      <c r="G57" s="146" t="s">
        <v>444</v>
      </c>
      <c r="H57" s="147">
        <v>-27036.48</v>
      </c>
      <c r="I57" s="148">
        <v>398</v>
      </c>
    </row>
    <row r="58" spans="1:9" s="149" customFormat="1" ht="28.5">
      <c r="A58" s="141" t="s">
        <v>566</v>
      </c>
      <c r="B58" s="142" t="s">
        <v>323</v>
      </c>
      <c r="C58" s="142" t="s">
        <v>485</v>
      </c>
      <c r="D58" s="143">
        <v>45017</v>
      </c>
      <c r="E58" s="153">
        <v>45022</v>
      </c>
      <c r="F58" s="151" t="s">
        <v>354</v>
      </c>
      <c r="G58" s="146" t="s">
        <v>434</v>
      </c>
      <c r="H58" s="147">
        <v>-27412.400000000001</v>
      </c>
      <c r="I58" s="148">
        <v>497</v>
      </c>
    </row>
    <row r="59" spans="1:9" s="149" customFormat="1" ht="28.5">
      <c r="A59" s="141" t="s">
        <v>566</v>
      </c>
      <c r="B59" s="142" t="s">
        <v>323</v>
      </c>
      <c r="C59" s="142" t="s">
        <v>485</v>
      </c>
      <c r="D59" s="143">
        <v>45017</v>
      </c>
      <c r="E59" s="153">
        <v>45022</v>
      </c>
      <c r="F59" s="151" t="s">
        <v>355</v>
      </c>
      <c r="G59" s="146" t="s">
        <v>435</v>
      </c>
      <c r="H59" s="147">
        <v>-101984.22</v>
      </c>
      <c r="I59" s="148">
        <v>1764</v>
      </c>
    </row>
    <row r="60" spans="1:9" s="149" customFormat="1">
      <c r="A60" s="141" t="s">
        <v>566</v>
      </c>
      <c r="B60" s="142" t="s">
        <v>323</v>
      </c>
      <c r="C60" s="142" t="s">
        <v>485</v>
      </c>
      <c r="D60" s="143">
        <v>45017</v>
      </c>
      <c r="E60" s="153">
        <v>45022</v>
      </c>
      <c r="F60" s="151"/>
      <c r="G60" s="146" t="s">
        <v>409</v>
      </c>
      <c r="H60" s="147">
        <v>-47.47</v>
      </c>
      <c r="I60" s="148" t="s">
        <v>483</v>
      </c>
    </row>
    <row r="61" spans="1:9" s="149" customFormat="1">
      <c r="A61" s="141" t="s">
        <v>566</v>
      </c>
      <c r="B61" s="142" t="s">
        <v>323</v>
      </c>
      <c r="C61" s="142" t="s">
        <v>485</v>
      </c>
      <c r="D61" s="143">
        <v>45017</v>
      </c>
      <c r="E61" s="153">
        <v>45022</v>
      </c>
      <c r="F61" s="151"/>
      <c r="G61" s="146" t="s">
        <v>409</v>
      </c>
      <c r="H61" s="147">
        <v>-47.47</v>
      </c>
      <c r="I61" s="148" t="s">
        <v>483</v>
      </c>
    </row>
    <row r="62" spans="1:9" s="149" customFormat="1">
      <c r="A62" s="141" t="s">
        <v>566</v>
      </c>
      <c r="B62" s="142" t="s">
        <v>323</v>
      </c>
      <c r="C62" s="142" t="s">
        <v>485</v>
      </c>
      <c r="D62" s="143">
        <v>45017</v>
      </c>
      <c r="E62" s="153">
        <v>45022</v>
      </c>
      <c r="F62" s="145"/>
      <c r="G62" s="146" t="s">
        <v>410</v>
      </c>
      <c r="H62" s="147">
        <v>-891.97</v>
      </c>
      <c r="I62" s="148" t="s">
        <v>483</v>
      </c>
    </row>
    <row r="63" spans="1:9" s="149" customFormat="1">
      <c r="A63" s="141" t="s">
        <v>566</v>
      </c>
      <c r="B63" s="142" t="s">
        <v>323</v>
      </c>
      <c r="C63" s="142" t="s">
        <v>485</v>
      </c>
      <c r="D63" s="143">
        <v>45017</v>
      </c>
      <c r="E63" s="153">
        <v>45022</v>
      </c>
      <c r="F63" s="145" t="s">
        <v>326</v>
      </c>
      <c r="G63" s="146" t="s">
        <v>401</v>
      </c>
      <c r="H63" s="147">
        <v>-1.05</v>
      </c>
      <c r="I63" s="148" t="s">
        <v>483</v>
      </c>
    </row>
    <row r="64" spans="1:9" s="149" customFormat="1">
      <c r="A64" s="141" t="s">
        <v>566</v>
      </c>
      <c r="B64" s="142" t="s">
        <v>323</v>
      </c>
      <c r="C64" s="142" t="s">
        <v>485</v>
      </c>
      <c r="D64" s="143">
        <v>45017</v>
      </c>
      <c r="E64" s="153">
        <v>45022</v>
      </c>
      <c r="F64" s="145" t="s">
        <v>326</v>
      </c>
      <c r="G64" s="146" t="s">
        <v>401</v>
      </c>
      <c r="H64" s="147">
        <v>-5</v>
      </c>
      <c r="I64" s="148" t="s">
        <v>483</v>
      </c>
    </row>
    <row r="65" spans="1:9" s="149" customFormat="1">
      <c r="A65" s="141" t="s">
        <v>566</v>
      </c>
      <c r="B65" s="142" t="s">
        <v>323</v>
      </c>
      <c r="C65" s="142" t="s">
        <v>485</v>
      </c>
      <c r="D65" s="143">
        <v>45017</v>
      </c>
      <c r="E65" s="153">
        <v>45022</v>
      </c>
      <c r="F65" s="145" t="s">
        <v>326</v>
      </c>
      <c r="G65" s="146" t="s">
        <v>401</v>
      </c>
      <c r="H65" s="147">
        <v>-12.5</v>
      </c>
      <c r="I65" s="148" t="s">
        <v>483</v>
      </c>
    </row>
    <row r="66" spans="1:9" s="149" customFormat="1">
      <c r="A66" s="141" t="s">
        <v>566</v>
      </c>
      <c r="B66" s="142" t="s">
        <v>323</v>
      </c>
      <c r="C66" s="142" t="s">
        <v>485</v>
      </c>
      <c r="D66" s="143">
        <v>45017</v>
      </c>
      <c r="E66" s="144">
        <v>45022</v>
      </c>
      <c r="F66" s="145" t="s">
        <v>326</v>
      </c>
      <c r="G66" s="146" t="s">
        <v>401</v>
      </c>
      <c r="H66" s="147">
        <v>-10</v>
      </c>
      <c r="I66" s="148" t="s">
        <v>483</v>
      </c>
    </row>
    <row r="67" spans="1:9" s="149" customFormat="1">
      <c r="A67" s="141" t="s">
        <v>566</v>
      </c>
      <c r="B67" s="142" t="s">
        <v>323</v>
      </c>
      <c r="C67" s="142" t="s">
        <v>485</v>
      </c>
      <c r="D67" s="143">
        <v>45017</v>
      </c>
      <c r="E67" s="144">
        <v>45026</v>
      </c>
      <c r="F67" s="145" t="s">
        <v>335</v>
      </c>
      <c r="G67" s="146" t="s">
        <v>416</v>
      </c>
      <c r="H67" s="147">
        <v>-7402.17</v>
      </c>
      <c r="I67" s="148">
        <v>299</v>
      </c>
    </row>
    <row r="68" spans="1:9" s="149" customFormat="1">
      <c r="A68" s="141" t="s">
        <v>566</v>
      </c>
      <c r="B68" s="142" t="s">
        <v>323</v>
      </c>
      <c r="C68" s="142" t="s">
        <v>485</v>
      </c>
      <c r="D68" s="143">
        <v>45017</v>
      </c>
      <c r="E68" s="144">
        <v>45026</v>
      </c>
      <c r="F68" s="145" t="s">
        <v>332</v>
      </c>
      <c r="G68" s="146" t="s">
        <v>413</v>
      </c>
      <c r="H68" s="147">
        <v>-186.16</v>
      </c>
      <c r="I68" s="148" t="s">
        <v>563</v>
      </c>
    </row>
    <row r="69" spans="1:9" s="149" customFormat="1" ht="28.5">
      <c r="A69" s="141" t="s">
        <v>566</v>
      </c>
      <c r="B69" s="142" t="s">
        <v>323</v>
      </c>
      <c r="C69" s="142" t="s">
        <v>485</v>
      </c>
      <c r="D69" s="143">
        <v>45017</v>
      </c>
      <c r="E69" s="144">
        <v>45026</v>
      </c>
      <c r="F69" s="145" t="s">
        <v>571</v>
      </c>
      <c r="G69" s="146" t="s">
        <v>614</v>
      </c>
      <c r="H69" s="147">
        <v>-23.16</v>
      </c>
      <c r="I69" s="148" t="s">
        <v>483</v>
      </c>
    </row>
    <row r="70" spans="1:9" s="149" customFormat="1" ht="28.5">
      <c r="A70" s="141" t="s">
        <v>566</v>
      </c>
      <c r="B70" s="142" t="s">
        <v>323</v>
      </c>
      <c r="C70" s="142" t="s">
        <v>485</v>
      </c>
      <c r="D70" s="143">
        <v>45017</v>
      </c>
      <c r="E70" s="144">
        <v>45026</v>
      </c>
      <c r="F70" s="145" t="s">
        <v>571</v>
      </c>
      <c r="G70" s="146" t="s">
        <v>614</v>
      </c>
      <c r="H70" s="147">
        <v>-13.02</v>
      </c>
      <c r="I70" s="148" t="s">
        <v>483</v>
      </c>
    </row>
    <row r="71" spans="1:9" s="149" customFormat="1" ht="28.5">
      <c r="A71" s="141" t="s">
        <v>566</v>
      </c>
      <c r="B71" s="142" t="s">
        <v>323</v>
      </c>
      <c r="C71" s="142" t="s">
        <v>485</v>
      </c>
      <c r="D71" s="143">
        <v>45017</v>
      </c>
      <c r="E71" s="144">
        <v>45026</v>
      </c>
      <c r="F71" s="145" t="s">
        <v>358</v>
      </c>
      <c r="G71" s="146" t="s">
        <v>438</v>
      </c>
      <c r="H71" s="147">
        <v>-123.96</v>
      </c>
      <c r="I71" s="148">
        <v>7184829</v>
      </c>
    </row>
    <row r="72" spans="1:9" s="149" customFormat="1" ht="28.5">
      <c r="A72" s="141" t="s">
        <v>566</v>
      </c>
      <c r="B72" s="142" t="s">
        <v>323</v>
      </c>
      <c r="C72" s="142" t="s">
        <v>485</v>
      </c>
      <c r="D72" s="143">
        <v>45017</v>
      </c>
      <c r="E72" s="144">
        <v>45026</v>
      </c>
      <c r="F72" s="145" t="s">
        <v>358</v>
      </c>
      <c r="G72" s="146" t="s">
        <v>438</v>
      </c>
      <c r="H72" s="147">
        <v>-18.84</v>
      </c>
      <c r="I72" s="148">
        <v>7191135</v>
      </c>
    </row>
    <row r="73" spans="1:9" s="149" customFormat="1" ht="28.5">
      <c r="A73" s="141" t="s">
        <v>566</v>
      </c>
      <c r="B73" s="142" t="s">
        <v>323</v>
      </c>
      <c r="C73" s="142" t="s">
        <v>485</v>
      </c>
      <c r="D73" s="143">
        <v>45017</v>
      </c>
      <c r="E73" s="144">
        <v>45026</v>
      </c>
      <c r="F73" s="145" t="s">
        <v>358</v>
      </c>
      <c r="G73" s="146" t="s">
        <v>438</v>
      </c>
      <c r="H73" s="147">
        <v>-266.08</v>
      </c>
      <c r="I73" s="148">
        <v>7196653</v>
      </c>
    </row>
    <row r="74" spans="1:9" s="149" customFormat="1" ht="28.5">
      <c r="A74" s="141" t="s">
        <v>566</v>
      </c>
      <c r="B74" s="142" t="s">
        <v>323</v>
      </c>
      <c r="C74" s="142" t="s">
        <v>485</v>
      </c>
      <c r="D74" s="143">
        <v>45017</v>
      </c>
      <c r="E74" s="144">
        <v>45026</v>
      </c>
      <c r="F74" s="145" t="s">
        <v>572</v>
      </c>
      <c r="G74" s="146" t="s">
        <v>615</v>
      </c>
      <c r="H74" s="147">
        <v>-3826.5</v>
      </c>
      <c r="I74" s="148">
        <v>44975</v>
      </c>
    </row>
    <row r="75" spans="1:9" s="149" customFormat="1" ht="28.5">
      <c r="A75" s="141" t="s">
        <v>566</v>
      </c>
      <c r="B75" s="142" t="s">
        <v>323</v>
      </c>
      <c r="C75" s="142" t="s">
        <v>485</v>
      </c>
      <c r="D75" s="143">
        <v>45017</v>
      </c>
      <c r="E75" s="144">
        <v>45026</v>
      </c>
      <c r="F75" s="145"/>
      <c r="G75" s="146" t="s">
        <v>616</v>
      </c>
      <c r="H75" s="147">
        <v>-6403.69</v>
      </c>
      <c r="I75" s="148" t="s">
        <v>483</v>
      </c>
    </row>
    <row r="76" spans="1:9" s="149" customFormat="1" ht="28.5">
      <c r="A76" s="141" t="s">
        <v>566</v>
      </c>
      <c r="B76" s="142" t="s">
        <v>323</v>
      </c>
      <c r="C76" s="142" t="s">
        <v>485</v>
      </c>
      <c r="D76" s="143">
        <v>45017</v>
      </c>
      <c r="E76" s="144">
        <v>45026</v>
      </c>
      <c r="F76" s="145" t="s">
        <v>359</v>
      </c>
      <c r="G76" s="146" t="s">
        <v>439</v>
      </c>
      <c r="H76" s="147">
        <v>-108.99</v>
      </c>
      <c r="I76" s="148">
        <v>363032023</v>
      </c>
    </row>
    <row r="77" spans="1:9" s="149" customFormat="1" ht="28.5">
      <c r="A77" s="141" t="s">
        <v>566</v>
      </c>
      <c r="B77" s="142" t="s">
        <v>323</v>
      </c>
      <c r="C77" s="142" t="s">
        <v>485</v>
      </c>
      <c r="D77" s="143">
        <v>45017</v>
      </c>
      <c r="E77" s="144">
        <v>45026</v>
      </c>
      <c r="F77" s="151" t="s">
        <v>358</v>
      </c>
      <c r="G77" s="146" t="s">
        <v>438</v>
      </c>
      <c r="H77" s="147">
        <v>-1373.15</v>
      </c>
      <c r="I77" s="148">
        <v>7209765</v>
      </c>
    </row>
    <row r="78" spans="1:9" s="149" customFormat="1" ht="28.5">
      <c r="A78" s="141" t="s">
        <v>566</v>
      </c>
      <c r="B78" s="142" t="s">
        <v>323</v>
      </c>
      <c r="C78" s="142" t="s">
        <v>485</v>
      </c>
      <c r="D78" s="143">
        <v>45017</v>
      </c>
      <c r="E78" s="144">
        <v>45026</v>
      </c>
      <c r="F78" s="151" t="s">
        <v>358</v>
      </c>
      <c r="G78" s="146" t="s">
        <v>438</v>
      </c>
      <c r="H78" s="147">
        <v>-1497.24</v>
      </c>
      <c r="I78" s="148">
        <v>7291444</v>
      </c>
    </row>
    <row r="79" spans="1:9" s="149" customFormat="1">
      <c r="A79" s="141" t="s">
        <v>566</v>
      </c>
      <c r="B79" s="142" t="s">
        <v>323</v>
      </c>
      <c r="C79" s="142" t="s">
        <v>485</v>
      </c>
      <c r="D79" s="143">
        <v>45017</v>
      </c>
      <c r="E79" s="144">
        <v>45026</v>
      </c>
      <c r="F79" s="145" t="s">
        <v>374</v>
      </c>
      <c r="G79" s="146" t="s">
        <v>454</v>
      </c>
      <c r="H79" s="147">
        <v>-46525.71</v>
      </c>
      <c r="I79" s="148" t="s">
        <v>483</v>
      </c>
    </row>
    <row r="80" spans="1:9" s="149" customFormat="1">
      <c r="A80" s="141" t="s">
        <v>566</v>
      </c>
      <c r="B80" s="142" t="s">
        <v>323</v>
      </c>
      <c r="C80" s="142" t="s">
        <v>485</v>
      </c>
      <c r="D80" s="143">
        <v>45017</v>
      </c>
      <c r="E80" s="144">
        <v>45026</v>
      </c>
      <c r="F80" s="145" t="s">
        <v>374</v>
      </c>
      <c r="G80" s="146" t="s">
        <v>454</v>
      </c>
      <c r="H80" s="147">
        <v>-2266.85</v>
      </c>
      <c r="I80" s="148" t="s">
        <v>483</v>
      </c>
    </row>
    <row r="81" spans="1:9" s="149" customFormat="1">
      <c r="A81" s="141" t="s">
        <v>566</v>
      </c>
      <c r="B81" s="142" t="s">
        <v>323</v>
      </c>
      <c r="C81" s="142" t="s">
        <v>485</v>
      </c>
      <c r="D81" s="143">
        <v>45017</v>
      </c>
      <c r="E81" s="144">
        <v>45026</v>
      </c>
      <c r="F81" s="145" t="s">
        <v>326</v>
      </c>
      <c r="G81" s="146" t="s">
        <v>401</v>
      </c>
      <c r="H81" s="147">
        <v>-1.05</v>
      </c>
      <c r="I81" s="148" t="s">
        <v>483</v>
      </c>
    </row>
    <row r="82" spans="1:9" s="149" customFormat="1" ht="28.5">
      <c r="A82" s="141" t="s">
        <v>566</v>
      </c>
      <c r="B82" s="142" t="s">
        <v>323</v>
      </c>
      <c r="C82" s="142" t="s">
        <v>485</v>
      </c>
      <c r="D82" s="143">
        <v>45017</v>
      </c>
      <c r="E82" s="144">
        <v>45027</v>
      </c>
      <c r="F82" s="151" t="s">
        <v>389</v>
      </c>
      <c r="G82" s="146" t="s">
        <v>470</v>
      </c>
      <c r="H82" s="147">
        <v>-974.61</v>
      </c>
      <c r="I82" s="148">
        <v>632</v>
      </c>
    </row>
    <row r="83" spans="1:9" s="149" customFormat="1" ht="28.5">
      <c r="A83" s="141" t="s">
        <v>566</v>
      </c>
      <c r="B83" s="142" t="s">
        <v>323</v>
      </c>
      <c r="C83" s="142" t="s">
        <v>485</v>
      </c>
      <c r="D83" s="143">
        <v>45017</v>
      </c>
      <c r="E83" s="144">
        <v>45027</v>
      </c>
      <c r="F83" s="145" t="s">
        <v>333</v>
      </c>
      <c r="G83" s="146" t="s">
        <v>414</v>
      </c>
      <c r="H83" s="147">
        <v>-46.29</v>
      </c>
      <c r="I83" s="148">
        <v>3</v>
      </c>
    </row>
    <row r="84" spans="1:9" s="149" customFormat="1" ht="28.5">
      <c r="A84" s="141" t="s">
        <v>566</v>
      </c>
      <c r="B84" s="142" t="s">
        <v>323</v>
      </c>
      <c r="C84" s="142" t="s">
        <v>485</v>
      </c>
      <c r="D84" s="143">
        <v>45017</v>
      </c>
      <c r="E84" s="144">
        <v>45027</v>
      </c>
      <c r="F84" s="145" t="s">
        <v>386</v>
      </c>
      <c r="G84" s="146" t="s">
        <v>467</v>
      </c>
      <c r="H84" s="147">
        <v>-248.08</v>
      </c>
      <c r="I84" s="148">
        <v>42</v>
      </c>
    </row>
    <row r="85" spans="1:9" s="149" customFormat="1" ht="28.5">
      <c r="A85" s="141" t="s">
        <v>566</v>
      </c>
      <c r="B85" s="142" t="s">
        <v>323</v>
      </c>
      <c r="C85" s="142" t="s">
        <v>485</v>
      </c>
      <c r="D85" s="143">
        <v>45017</v>
      </c>
      <c r="E85" s="144">
        <v>45027</v>
      </c>
      <c r="F85" s="145" t="s">
        <v>334</v>
      </c>
      <c r="G85" s="146" t="s">
        <v>415</v>
      </c>
      <c r="H85" s="147">
        <v>-74.42</v>
      </c>
      <c r="I85" s="148">
        <v>89</v>
      </c>
    </row>
    <row r="86" spans="1:9" s="149" customFormat="1" ht="28.5">
      <c r="A86" s="141" t="s">
        <v>566</v>
      </c>
      <c r="B86" s="142" t="s">
        <v>323</v>
      </c>
      <c r="C86" s="142" t="s">
        <v>485</v>
      </c>
      <c r="D86" s="143">
        <v>45017</v>
      </c>
      <c r="E86" s="144">
        <v>45027</v>
      </c>
      <c r="F86" s="145" t="s">
        <v>361</v>
      </c>
      <c r="G86" s="146" t="s">
        <v>441</v>
      </c>
      <c r="H86" s="147">
        <v>-372.12</v>
      </c>
      <c r="I86" s="148">
        <v>59</v>
      </c>
    </row>
    <row r="87" spans="1:9" s="149" customFormat="1">
      <c r="A87" s="141" t="s">
        <v>566</v>
      </c>
      <c r="B87" s="142" t="s">
        <v>323</v>
      </c>
      <c r="C87" s="142" t="s">
        <v>485</v>
      </c>
      <c r="D87" s="143">
        <v>45017</v>
      </c>
      <c r="E87" s="144">
        <v>45027</v>
      </c>
      <c r="F87" s="145" t="s">
        <v>356</v>
      </c>
      <c r="G87" s="146" t="s">
        <v>436</v>
      </c>
      <c r="H87" s="147">
        <v>-184866.05</v>
      </c>
      <c r="I87" s="148">
        <v>667</v>
      </c>
    </row>
    <row r="88" spans="1:9" s="149" customFormat="1" ht="28.5">
      <c r="A88" s="141" t="s">
        <v>566</v>
      </c>
      <c r="B88" s="142" t="s">
        <v>323</v>
      </c>
      <c r="C88" s="142" t="s">
        <v>485</v>
      </c>
      <c r="D88" s="143">
        <v>45017</v>
      </c>
      <c r="E88" s="144">
        <v>45027</v>
      </c>
      <c r="F88" s="145" t="s">
        <v>371</v>
      </c>
      <c r="G88" s="146" t="s">
        <v>451</v>
      </c>
      <c r="H88" s="147">
        <v>-234.88</v>
      </c>
      <c r="I88" s="148">
        <v>706665</v>
      </c>
    </row>
    <row r="89" spans="1:9" s="149" customFormat="1">
      <c r="A89" s="141" t="s">
        <v>566</v>
      </c>
      <c r="B89" s="142" t="s">
        <v>323</v>
      </c>
      <c r="C89" s="142" t="s">
        <v>485</v>
      </c>
      <c r="D89" s="143">
        <v>45017</v>
      </c>
      <c r="E89" s="144">
        <v>45027</v>
      </c>
      <c r="F89" s="145" t="s">
        <v>372</v>
      </c>
      <c r="G89" s="146" t="s">
        <v>452</v>
      </c>
      <c r="H89" s="147">
        <v>-73.05</v>
      </c>
      <c r="I89" s="148">
        <v>60190690</v>
      </c>
    </row>
    <row r="90" spans="1:9" s="149" customFormat="1">
      <c r="A90" s="141" t="s">
        <v>566</v>
      </c>
      <c r="B90" s="142" t="s">
        <v>323</v>
      </c>
      <c r="C90" s="142" t="s">
        <v>485</v>
      </c>
      <c r="D90" s="143">
        <v>45017</v>
      </c>
      <c r="E90" s="144">
        <v>45027</v>
      </c>
      <c r="F90" s="145" t="s">
        <v>331</v>
      </c>
      <c r="G90" s="146" t="s">
        <v>412</v>
      </c>
      <c r="H90" s="147">
        <v>-3366</v>
      </c>
      <c r="I90" s="148">
        <v>468300</v>
      </c>
    </row>
    <row r="91" spans="1:9" s="149" customFormat="1">
      <c r="A91" s="141" t="s">
        <v>566</v>
      </c>
      <c r="B91" s="142" t="s">
        <v>323</v>
      </c>
      <c r="C91" s="142" t="s">
        <v>485</v>
      </c>
      <c r="D91" s="143">
        <v>45017</v>
      </c>
      <c r="E91" s="144">
        <v>45027</v>
      </c>
      <c r="F91" s="145" t="s">
        <v>331</v>
      </c>
      <c r="G91" s="146" t="s">
        <v>412</v>
      </c>
      <c r="H91" s="147">
        <v>-1158.3</v>
      </c>
      <c r="I91" s="148">
        <v>468320</v>
      </c>
    </row>
    <row r="92" spans="1:9" s="149" customFormat="1">
      <c r="A92" s="141" t="s">
        <v>566</v>
      </c>
      <c r="B92" s="142" t="s">
        <v>323</v>
      </c>
      <c r="C92" s="142" t="s">
        <v>485</v>
      </c>
      <c r="D92" s="143">
        <v>45017</v>
      </c>
      <c r="E92" s="144">
        <v>45027</v>
      </c>
      <c r="F92" s="145" t="s">
        <v>331</v>
      </c>
      <c r="G92" s="146" t="s">
        <v>412</v>
      </c>
      <c r="H92" s="147">
        <v>-5346</v>
      </c>
      <c r="I92" s="148">
        <v>522471</v>
      </c>
    </row>
    <row r="93" spans="1:9" s="149" customFormat="1">
      <c r="A93" s="141" t="s">
        <v>566</v>
      </c>
      <c r="B93" s="142" t="s">
        <v>323</v>
      </c>
      <c r="C93" s="142" t="s">
        <v>485</v>
      </c>
      <c r="D93" s="143">
        <v>45017</v>
      </c>
      <c r="E93" s="144">
        <v>45027</v>
      </c>
      <c r="F93" s="145" t="s">
        <v>331</v>
      </c>
      <c r="G93" s="146" t="s">
        <v>412</v>
      </c>
      <c r="H93" s="147">
        <v>-356.4</v>
      </c>
      <c r="I93" s="148">
        <v>522524</v>
      </c>
    </row>
    <row r="94" spans="1:9" s="149" customFormat="1">
      <c r="A94" s="141" t="s">
        <v>566</v>
      </c>
      <c r="B94" s="142" t="s">
        <v>323</v>
      </c>
      <c r="C94" s="142" t="s">
        <v>485</v>
      </c>
      <c r="D94" s="143">
        <v>45017</v>
      </c>
      <c r="E94" s="144">
        <v>45027</v>
      </c>
      <c r="F94" s="145" t="s">
        <v>331</v>
      </c>
      <c r="G94" s="146" t="s">
        <v>412</v>
      </c>
      <c r="H94" s="147">
        <v>-5502.5</v>
      </c>
      <c r="I94" s="148">
        <v>352703</v>
      </c>
    </row>
    <row r="95" spans="1:9" s="149" customFormat="1" ht="28.5">
      <c r="A95" s="141" t="s">
        <v>566</v>
      </c>
      <c r="B95" s="142" t="s">
        <v>323</v>
      </c>
      <c r="C95" s="142" t="s">
        <v>485</v>
      </c>
      <c r="D95" s="143">
        <v>45017</v>
      </c>
      <c r="E95" s="144">
        <v>45027</v>
      </c>
      <c r="F95" s="148" t="s">
        <v>373</v>
      </c>
      <c r="G95" s="146" t="s">
        <v>453</v>
      </c>
      <c r="H95" s="147">
        <v>-1500</v>
      </c>
      <c r="I95" s="148">
        <v>962675</v>
      </c>
    </row>
    <row r="96" spans="1:9" s="149" customFormat="1" ht="28.5">
      <c r="A96" s="141" t="s">
        <v>566</v>
      </c>
      <c r="B96" s="142" t="s">
        <v>323</v>
      </c>
      <c r="C96" s="142" t="s">
        <v>485</v>
      </c>
      <c r="D96" s="143">
        <v>45017</v>
      </c>
      <c r="E96" s="144">
        <v>45027</v>
      </c>
      <c r="F96" s="148" t="s">
        <v>373</v>
      </c>
      <c r="G96" s="146" t="s">
        <v>453</v>
      </c>
      <c r="H96" s="147">
        <v>-200</v>
      </c>
      <c r="I96" s="148">
        <v>962677</v>
      </c>
    </row>
    <row r="97" spans="1:9" s="149" customFormat="1">
      <c r="A97" s="141" t="s">
        <v>566</v>
      </c>
      <c r="B97" s="142" t="s">
        <v>323</v>
      </c>
      <c r="C97" s="142" t="s">
        <v>485</v>
      </c>
      <c r="D97" s="143">
        <v>45017</v>
      </c>
      <c r="E97" s="144">
        <v>45027</v>
      </c>
      <c r="F97" s="151"/>
      <c r="G97" s="146" t="s">
        <v>617</v>
      </c>
      <c r="H97" s="147">
        <v>-2584.8000000000002</v>
      </c>
      <c r="I97" s="148" t="s">
        <v>483</v>
      </c>
    </row>
    <row r="98" spans="1:9" s="149" customFormat="1">
      <c r="A98" s="141" t="s">
        <v>566</v>
      </c>
      <c r="B98" s="142" t="s">
        <v>323</v>
      </c>
      <c r="C98" s="142" t="s">
        <v>485</v>
      </c>
      <c r="D98" s="143">
        <v>45017</v>
      </c>
      <c r="E98" s="144">
        <v>45027</v>
      </c>
      <c r="F98" s="145" t="s">
        <v>326</v>
      </c>
      <c r="G98" s="146" t="s">
        <v>401</v>
      </c>
      <c r="H98" s="147">
        <v>-2.5</v>
      </c>
      <c r="I98" s="148" t="s">
        <v>483</v>
      </c>
    </row>
    <row r="99" spans="1:9" s="149" customFormat="1">
      <c r="A99" s="141" t="s">
        <v>566</v>
      </c>
      <c r="B99" s="142" t="s">
        <v>323</v>
      </c>
      <c r="C99" s="142" t="s">
        <v>485</v>
      </c>
      <c r="D99" s="143">
        <v>45017</v>
      </c>
      <c r="E99" s="144">
        <v>45028</v>
      </c>
      <c r="F99" s="151" t="s">
        <v>528</v>
      </c>
      <c r="G99" s="146" t="s">
        <v>552</v>
      </c>
      <c r="H99" s="147">
        <v>-161.6</v>
      </c>
      <c r="I99" s="148">
        <v>59234</v>
      </c>
    </row>
    <row r="100" spans="1:9" s="149" customFormat="1">
      <c r="A100" s="141" t="s">
        <v>566</v>
      </c>
      <c r="B100" s="142" t="s">
        <v>323</v>
      </c>
      <c r="C100" s="142" t="s">
        <v>485</v>
      </c>
      <c r="D100" s="143">
        <v>45017</v>
      </c>
      <c r="E100" s="144">
        <v>45028</v>
      </c>
      <c r="F100" s="145" t="s">
        <v>332</v>
      </c>
      <c r="G100" s="146" t="s">
        <v>413</v>
      </c>
      <c r="H100" s="147">
        <v>-412.93</v>
      </c>
      <c r="I100" s="148" t="s">
        <v>693</v>
      </c>
    </row>
    <row r="101" spans="1:9" s="149" customFormat="1">
      <c r="A101" s="141" t="s">
        <v>566</v>
      </c>
      <c r="B101" s="142" t="s">
        <v>323</v>
      </c>
      <c r="C101" s="142" t="s">
        <v>485</v>
      </c>
      <c r="D101" s="143">
        <v>45017</v>
      </c>
      <c r="E101" s="144">
        <v>45028</v>
      </c>
      <c r="F101" s="145" t="s">
        <v>332</v>
      </c>
      <c r="G101" s="146" t="s">
        <v>413</v>
      </c>
      <c r="H101" s="147">
        <v>-574.49</v>
      </c>
      <c r="I101" s="148" t="s">
        <v>694</v>
      </c>
    </row>
    <row r="102" spans="1:9" s="149" customFormat="1">
      <c r="A102" s="141" t="s">
        <v>566</v>
      </c>
      <c r="B102" s="142" t="s">
        <v>323</v>
      </c>
      <c r="C102" s="142" t="s">
        <v>485</v>
      </c>
      <c r="D102" s="143">
        <v>45017</v>
      </c>
      <c r="E102" s="144">
        <v>45028</v>
      </c>
      <c r="F102" s="145" t="s">
        <v>376</v>
      </c>
      <c r="G102" s="146" t="s">
        <v>456</v>
      </c>
      <c r="H102" s="147">
        <v>-27.31</v>
      </c>
      <c r="I102" s="148">
        <v>163666</v>
      </c>
    </row>
    <row r="103" spans="1:9" s="149" customFormat="1">
      <c r="A103" s="141" t="s">
        <v>566</v>
      </c>
      <c r="B103" s="142" t="s">
        <v>323</v>
      </c>
      <c r="C103" s="142" t="s">
        <v>485</v>
      </c>
      <c r="D103" s="143">
        <v>45017</v>
      </c>
      <c r="E103" s="144">
        <v>45028</v>
      </c>
      <c r="F103" s="145" t="s">
        <v>497</v>
      </c>
      <c r="G103" s="146" t="s">
        <v>511</v>
      </c>
      <c r="H103" s="147">
        <v>-3.85</v>
      </c>
      <c r="I103" s="148">
        <v>60190694</v>
      </c>
    </row>
    <row r="104" spans="1:9" s="149" customFormat="1">
      <c r="A104" s="141" t="s">
        <v>566</v>
      </c>
      <c r="B104" s="142" t="s">
        <v>323</v>
      </c>
      <c r="C104" s="142" t="s">
        <v>485</v>
      </c>
      <c r="D104" s="143">
        <v>45017</v>
      </c>
      <c r="E104" s="144">
        <v>45028</v>
      </c>
      <c r="F104" s="145" t="s">
        <v>365</v>
      </c>
      <c r="G104" s="146" t="s">
        <v>445</v>
      </c>
      <c r="H104" s="147">
        <v>-11938.38</v>
      </c>
      <c r="I104" s="148">
        <v>197</v>
      </c>
    </row>
    <row r="105" spans="1:9" s="149" customFormat="1" ht="28.5">
      <c r="A105" s="141" t="s">
        <v>566</v>
      </c>
      <c r="B105" s="142" t="s">
        <v>323</v>
      </c>
      <c r="C105" s="142" t="s">
        <v>485</v>
      </c>
      <c r="D105" s="143">
        <v>45017</v>
      </c>
      <c r="E105" s="144">
        <v>45028</v>
      </c>
      <c r="F105" s="145" t="s">
        <v>364</v>
      </c>
      <c r="G105" s="146" t="s">
        <v>444</v>
      </c>
      <c r="H105" s="147">
        <v>-6775</v>
      </c>
      <c r="I105" s="148">
        <v>239</v>
      </c>
    </row>
    <row r="106" spans="1:9" s="149" customFormat="1">
      <c r="A106" s="141" t="s">
        <v>566</v>
      </c>
      <c r="B106" s="142" t="s">
        <v>323</v>
      </c>
      <c r="C106" s="142" t="s">
        <v>485</v>
      </c>
      <c r="D106" s="143">
        <v>45017</v>
      </c>
      <c r="E106" s="144">
        <v>45028</v>
      </c>
      <c r="F106" s="145" t="s">
        <v>367</v>
      </c>
      <c r="G106" s="146" t="s">
        <v>447</v>
      </c>
      <c r="H106" s="147">
        <v>-11478.74</v>
      </c>
      <c r="I106" s="148">
        <v>973</v>
      </c>
    </row>
    <row r="107" spans="1:9" s="149" customFormat="1" ht="28.5">
      <c r="A107" s="141" t="s">
        <v>566</v>
      </c>
      <c r="B107" s="142" t="s">
        <v>323</v>
      </c>
      <c r="C107" s="142" t="s">
        <v>485</v>
      </c>
      <c r="D107" s="143">
        <v>45017</v>
      </c>
      <c r="E107" s="144">
        <v>45028</v>
      </c>
      <c r="F107" s="145" t="s">
        <v>369</v>
      </c>
      <c r="G107" s="146" t="s">
        <v>449</v>
      </c>
      <c r="H107" s="147">
        <v>-12230.94</v>
      </c>
      <c r="I107" s="148">
        <v>221</v>
      </c>
    </row>
    <row r="108" spans="1:9" s="149" customFormat="1" ht="42.75">
      <c r="A108" s="141" t="s">
        <v>566</v>
      </c>
      <c r="B108" s="142" t="s">
        <v>323</v>
      </c>
      <c r="C108" s="142" t="s">
        <v>485</v>
      </c>
      <c r="D108" s="143">
        <v>45017</v>
      </c>
      <c r="E108" s="144">
        <v>45028</v>
      </c>
      <c r="F108" s="145" t="s">
        <v>370</v>
      </c>
      <c r="G108" s="146" t="s">
        <v>450</v>
      </c>
      <c r="H108" s="147">
        <v>-12474.22</v>
      </c>
      <c r="I108" s="148">
        <v>355</v>
      </c>
    </row>
    <row r="109" spans="1:9" s="149" customFormat="1">
      <c r="A109" s="141" t="s">
        <v>566</v>
      </c>
      <c r="B109" s="142" t="s">
        <v>323</v>
      </c>
      <c r="C109" s="142" t="s">
        <v>485</v>
      </c>
      <c r="D109" s="143">
        <v>45017</v>
      </c>
      <c r="E109" s="144">
        <v>45028</v>
      </c>
      <c r="F109" s="145" t="s">
        <v>339</v>
      </c>
      <c r="G109" s="146" t="s">
        <v>420</v>
      </c>
      <c r="H109" s="147">
        <v>-5653</v>
      </c>
      <c r="I109" s="148">
        <v>4910</v>
      </c>
    </row>
    <row r="110" spans="1:9" s="149" customFormat="1">
      <c r="A110" s="141" t="s">
        <v>566</v>
      </c>
      <c r="B110" s="142" t="s">
        <v>323</v>
      </c>
      <c r="C110" s="142" t="s">
        <v>485</v>
      </c>
      <c r="D110" s="143">
        <v>45017</v>
      </c>
      <c r="E110" s="144">
        <v>45028</v>
      </c>
      <c r="F110" s="145" t="s">
        <v>339</v>
      </c>
      <c r="G110" s="146" t="s">
        <v>420</v>
      </c>
      <c r="H110" s="147">
        <v>-2605</v>
      </c>
      <c r="I110" s="148">
        <v>4919</v>
      </c>
    </row>
    <row r="111" spans="1:9" s="149" customFormat="1" ht="28.5">
      <c r="A111" s="141" t="s">
        <v>566</v>
      </c>
      <c r="B111" s="142" t="s">
        <v>323</v>
      </c>
      <c r="C111" s="142" t="s">
        <v>485</v>
      </c>
      <c r="D111" s="143">
        <v>45017</v>
      </c>
      <c r="E111" s="144">
        <v>45028</v>
      </c>
      <c r="F111" s="145" t="s">
        <v>519</v>
      </c>
      <c r="G111" s="146" t="s">
        <v>543</v>
      </c>
      <c r="H111" s="147">
        <v>-41739.519999999997</v>
      </c>
      <c r="I111" s="148">
        <v>14047</v>
      </c>
    </row>
    <row r="112" spans="1:9" s="149" customFormat="1" ht="28.5">
      <c r="A112" s="141" t="s">
        <v>566</v>
      </c>
      <c r="B112" s="142" t="s">
        <v>323</v>
      </c>
      <c r="C112" s="142" t="s">
        <v>485</v>
      </c>
      <c r="D112" s="143">
        <v>45017</v>
      </c>
      <c r="E112" s="144">
        <v>45028</v>
      </c>
      <c r="F112" s="145" t="s">
        <v>519</v>
      </c>
      <c r="G112" s="146" t="s">
        <v>543</v>
      </c>
      <c r="H112" s="147">
        <v>-1183.8399999999999</v>
      </c>
      <c r="I112" s="148">
        <v>12258</v>
      </c>
    </row>
    <row r="113" spans="1:9" s="149" customFormat="1" ht="28.5">
      <c r="A113" s="141" t="s">
        <v>566</v>
      </c>
      <c r="B113" s="142" t="s">
        <v>323</v>
      </c>
      <c r="C113" s="142" t="s">
        <v>485</v>
      </c>
      <c r="D113" s="143">
        <v>45017</v>
      </c>
      <c r="E113" s="144">
        <v>45028</v>
      </c>
      <c r="F113" s="145" t="s">
        <v>519</v>
      </c>
      <c r="G113" s="146" t="s">
        <v>543</v>
      </c>
      <c r="H113" s="147">
        <v>-1258.1199999999999</v>
      </c>
      <c r="I113" s="148">
        <v>14471</v>
      </c>
    </row>
    <row r="114" spans="1:9" s="149" customFormat="1" ht="28.5">
      <c r="A114" s="141" t="s">
        <v>566</v>
      </c>
      <c r="B114" s="142" t="s">
        <v>323</v>
      </c>
      <c r="C114" s="142" t="s">
        <v>485</v>
      </c>
      <c r="D114" s="143">
        <v>45017</v>
      </c>
      <c r="E114" s="144">
        <v>45028</v>
      </c>
      <c r="F114" s="145" t="s">
        <v>519</v>
      </c>
      <c r="G114" s="146" t="s">
        <v>543</v>
      </c>
      <c r="H114" s="147">
        <v>-4572.6499999999996</v>
      </c>
      <c r="I114" s="148">
        <v>14402</v>
      </c>
    </row>
    <row r="115" spans="1:9" s="149" customFormat="1" ht="28.5">
      <c r="A115" s="141" t="s">
        <v>566</v>
      </c>
      <c r="B115" s="142" t="s">
        <v>323</v>
      </c>
      <c r="C115" s="142" t="s">
        <v>485</v>
      </c>
      <c r="D115" s="143">
        <v>45017</v>
      </c>
      <c r="E115" s="144">
        <v>45028</v>
      </c>
      <c r="F115" s="145" t="s">
        <v>519</v>
      </c>
      <c r="G115" s="146" t="s">
        <v>543</v>
      </c>
      <c r="H115" s="147">
        <v>-772</v>
      </c>
      <c r="I115" s="148">
        <v>14406</v>
      </c>
    </row>
    <row r="116" spans="1:9" s="149" customFormat="1" ht="28.5">
      <c r="A116" s="141" t="s">
        <v>566</v>
      </c>
      <c r="B116" s="142" t="s">
        <v>323</v>
      </c>
      <c r="C116" s="142" t="s">
        <v>485</v>
      </c>
      <c r="D116" s="143">
        <v>45017</v>
      </c>
      <c r="E116" s="144">
        <v>45028</v>
      </c>
      <c r="F116" s="145" t="s">
        <v>519</v>
      </c>
      <c r="G116" s="146" t="s">
        <v>543</v>
      </c>
      <c r="H116" s="147">
        <v>-6464</v>
      </c>
      <c r="I116" s="148">
        <v>12825</v>
      </c>
    </row>
    <row r="117" spans="1:9" s="149" customFormat="1" ht="28.5">
      <c r="A117" s="141" t="s">
        <v>566</v>
      </c>
      <c r="B117" s="142" t="s">
        <v>323</v>
      </c>
      <c r="C117" s="142" t="s">
        <v>485</v>
      </c>
      <c r="D117" s="143">
        <v>45017</v>
      </c>
      <c r="E117" s="144">
        <v>45028</v>
      </c>
      <c r="F117" s="145" t="s">
        <v>519</v>
      </c>
      <c r="G117" s="146" t="s">
        <v>543</v>
      </c>
      <c r="H117" s="147">
        <v>-21070.68</v>
      </c>
      <c r="I117" s="148">
        <v>12818</v>
      </c>
    </row>
    <row r="118" spans="1:9" s="149" customFormat="1" ht="28.5">
      <c r="A118" s="141" t="s">
        <v>566</v>
      </c>
      <c r="B118" s="142" t="s">
        <v>323</v>
      </c>
      <c r="C118" s="142" t="s">
        <v>485</v>
      </c>
      <c r="D118" s="143">
        <v>45017</v>
      </c>
      <c r="E118" s="144">
        <v>45028</v>
      </c>
      <c r="F118" s="145" t="s">
        <v>519</v>
      </c>
      <c r="G118" s="146" t="s">
        <v>543</v>
      </c>
      <c r="H118" s="147">
        <v>-2554.86</v>
      </c>
      <c r="I118" s="148">
        <v>12958</v>
      </c>
    </row>
    <row r="119" spans="1:9" s="149" customFormat="1" ht="28.5">
      <c r="A119" s="141" t="s">
        <v>566</v>
      </c>
      <c r="B119" s="142" t="s">
        <v>323</v>
      </c>
      <c r="C119" s="142" t="s">
        <v>485</v>
      </c>
      <c r="D119" s="143">
        <v>45017</v>
      </c>
      <c r="E119" s="144">
        <v>45028</v>
      </c>
      <c r="F119" s="145" t="s">
        <v>341</v>
      </c>
      <c r="G119" s="146" t="s">
        <v>422</v>
      </c>
      <c r="H119" s="147">
        <v>-795.5</v>
      </c>
      <c r="I119" s="148">
        <v>23227</v>
      </c>
    </row>
    <row r="120" spans="1:9" s="149" customFormat="1" ht="28.5">
      <c r="A120" s="141" t="s">
        <v>566</v>
      </c>
      <c r="B120" s="142" t="s">
        <v>323</v>
      </c>
      <c r="C120" s="142" t="s">
        <v>485</v>
      </c>
      <c r="D120" s="143">
        <v>45017</v>
      </c>
      <c r="E120" s="144">
        <v>45028</v>
      </c>
      <c r="F120" s="145" t="s">
        <v>341</v>
      </c>
      <c r="G120" s="146" t="s">
        <v>422</v>
      </c>
      <c r="H120" s="147">
        <v>-210.6</v>
      </c>
      <c r="I120" s="148">
        <v>23192</v>
      </c>
    </row>
    <row r="121" spans="1:9" s="149" customFormat="1" ht="28.5">
      <c r="A121" s="141" t="s">
        <v>566</v>
      </c>
      <c r="B121" s="142" t="s">
        <v>323</v>
      </c>
      <c r="C121" s="142" t="s">
        <v>485</v>
      </c>
      <c r="D121" s="143">
        <v>45017</v>
      </c>
      <c r="E121" s="144">
        <v>45028</v>
      </c>
      <c r="F121" s="145" t="s">
        <v>341</v>
      </c>
      <c r="G121" s="146" t="s">
        <v>422</v>
      </c>
      <c r="H121" s="147">
        <v>-1831.81</v>
      </c>
      <c r="I121" s="148">
        <v>23192</v>
      </c>
    </row>
    <row r="122" spans="1:9" s="149" customFormat="1" ht="28.5">
      <c r="A122" s="141" t="s">
        <v>566</v>
      </c>
      <c r="B122" s="142" t="s">
        <v>323</v>
      </c>
      <c r="C122" s="142" t="s">
        <v>485</v>
      </c>
      <c r="D122" s="143">
        <v>45017</v>
      </c>
      <c r="E122" s="144">
        <v>45028</v>
      </c>
      <c r="F122" s="145" t="s">
        <v>341</v>
      </c>
      <c r="G122" s="146" t="s">
        <v>422</v>
      </c>
      <c r="H122" s="147">
        <v>-717.07</v>
      </c>
      <c r="I122" s="148">
        <v>23191</v>
      </c>
    </row>
    <row r="123" spans="1:9" s="149" customFormat="1" ht="28.5">
      <c r="A123" s="141" t="s">
        <v>566</v>
      </c>
      <c r="B123" s="142" t="s">
        <v>323</v>
      </c>
      <c r="C123" s="142" t="s">
        <v>485</v>
      </c>
      <c r="D123" s="143">
        <v>45017</v>
      </c>
      <c r="E123" s="144">
        <v>45028</v>
      </c>
      <c r="F123" s="145" t="s">
        <v>341</v>
      </c>
      <c r="G123" s="146" t="s">
        <v>422</v>
      </c>
      <c r="H123" s="147">
        <v>-234</v>
      </c>
      <c r="I123" s="148">
        <v>23190</v>
      </c>
    </row>
    <row r="124" spans="1:9" s="149" customFormat="1" ht="28.5">
      <c r="A124" s="141" t="s">
        <v>566</v>
      </c>
      <c r="B124" s="142" t="s">
        <v>323</v>
      </c>
      <c r="C124" s="142" t="s">
        <v>485</v>
      </c>
      <c r="D124" s="143">
        <v>45017</v>
      </c>
      <c r="E124" s="144">
        <v>45028</v>
      </c>
      <c r="F124" s="145" t="s">
        <v>341</v>
      </c>
      <c r="G124" s="146" t="s">
        <v>422</v>
      </c>
      <c r="H124" s="147">
        <v>-1015.7</v>
      </c>
      <c r="I124" s="148">
        <v>23288</v>
      </c>
    </row>
    <row r="125" spans="1:9" s="149" customFormat="1" ht="28.5">
      <c r="A125" s="141" t="s">
        <v>566</v>
      </c>
      <c r="B125" s="142" t="s">
        <v>323</v>
      </c>
      <c r="C125" s="142" t="s">
        <v>485</v>
      </c>
      <c r="D125" s="143">
        <v>45017</v>
      </c>
      <c r="E125" s="144">
        <v>45028</v>
      </c>
      <c r="F125" s="145" t="s">
        <v>341</v>
      </c>
      <c r="G125" s="146" t="s">
        <v>422</v>
      </c>
      <c r="H125" s="147">
        <v>-2722.25</v>
      </c>
      <c r="I125" s="148">
        <v>23288</v>
      </c>
    </row>
    <row r="126" spans="1:9" s="149" customFormat="1" ht="28.5">
      <c r="A126" s="141" t="s">
        <v>566</v>
      </c>
      <c r="B126" s="142" t="s">
        <v>323</v>
      </c>
      <c r="C126" s="142" t="s">
        <v>485</v>
      </c>
      <c r="D126" s="143">
        <v>45017</v>
      </c>
      <c r="E126" s="144">
        <v>45028</v>
      </c>
      <c r="F126" s="145" t="s">
        <v>341</v>
      </c>
      <c r="G126" s="146" t="s">
        <v>422</v>
      </c>
      <c r="H126" s="147">
        <v>-1864.04</v>
      </c>
      <c r="I126" s="148">
        <v>23226</v>
      </c>
    </row>
    <row r="127" spans="1:9" s="149" customFormat="1" ht="28.5">
      <c r="A127" s="141" t="s">
        <v>566</v>
      </c>
      <c r="B127" s="142" t="s">
        <v>323</v>
      </c>
      <c r="C127" s="142" t="s">
        <v>485</v>
      </c>
      <c r="D127" s="143">
        <v>45017</v>
      </c>
      <c r="E127" s="144">
        <v>45028</v>
      </c>
      <c r="F127" s="145" t="s">
        <v>341</v>
      </c>
      <c r="G127" s="146" t="s">
        <v>422</v>
      </c>
      <c r="H127" s="147">
        <v>-1015.7</v>
      </c>
      <c r="I127" s="148">
        <v>23289</v>
      </c>
    </row>
    <row r="128" spans="1:9" s="149" customFormat="1" ht="28.5">
      <c r="A128" s="141" t="s">
        <v>566</v>
      </c>
      <c r="B128" s="142" t="s">
        <v>323</v>
      </c>
      <c r="C128" s="142" t="s">
        <v>485</v>
      </c>
      <c r="D128" s="143">
        <v>45017</v>
      </c>
      <c r="E128" s="144">
        <v>45028</v>
      </c>
      <c r="F128" s="145" t="s">
        <v>341</v>
      </c>
      <c r="G128" s="146" t="s">
        <v>422</v>
      </c>
      <c r="H128" s="147">
        <v>-2722.25</v>
      </c>
      <c r="I128" s="148">
        <v>23289</v>
      </c>
    </row>
    <row r="129" spans="1:9" s="149" customFormat="1" ht="28.5">
      <c r="A129" s="141" t="s">
        <v>566</v>
      </c>
      <c r="B129" s="142" t="s">
        <v>323</v>
      </c>
      <c r="C129" s="142" t="s">
        <v>485</v>
      </c>
      <c r="D129" s="143">
        <v>45017</v>
      </c>
      <c r="E129" s="144">
        <v>45028</v>
      </c>
      <c r="F129" s="145" t="s">
        <v>341</v>
      </c>
      <c r="G129" s="146" t="s">
        <v>422</v>
      </c>
      <c r="H129" s="147">
        <v>-1015.7</v>
      </c>
      <c r="I129" s="148">
        <v>23290</v>
      </c>
    </row>
    <row r="130" spans="1:9" s="149" customFormat="1" ht="28.5">
      <c r="A130" s="141" t="s">
        <v>566</v>
      </c>
      <c r="B130" s="142" t="s">
        <v>323</v>
      </c>
      <c r="C130" s="142" t="s">
        <v>485</v>
      </c>
      <c r="D130" s="143">
        <v>45017</v>
      </c>
      <c r="E130" s="144">
        <v>45028</v>
      </c>
      <c r="F130" s="145" t="s">
        <v>341</v>
      </c>
      <c r="G130" s="146" t="s">
        <v>422</v>
      </c>
      <c r="H130" s="147">
        <v>-2722.25</v>
      </c>
      <c r="I130" s="148">
        <v>23290</v>
      </c>
    </row>
    <row r="131" spans="1:9" s="149" customFormat="1" ht="28.5">
      <c r="A131" s="141" t="s">
        <v>566</v>
      </c>
      <c r="B131" s="142" t="s">
        <v>323</v>
      </c>
      <c r="C131" s="142" t="s">
        <v>485</v>
      </c>
      <c r="D131" s="143">
        <v>45017</v>
      </c>
      <c r="E131" s="144">
        <v>45028</v>
      </c>
      <c r="F131" s="145" t="s">
        <v>341</v>
      </c>
      <c r="G131" s="146" t="s">
        <v>422</v>
      </c>
      <c r="H131" s="147">
        <v>-1015.7</v>
      </c>
      <c r="I131" s="148">
        <v>23291</v>
      </c>
    </row>
    <row r="132" spans="1:9" s="149" customFormat="1" ht="28.5">
      <c r="A132" s="141" t="s">
        <v>566</v>
      </c>
      <c r="B132" s="142" t="s">
        <v>323</v>
      </c>
      <c r="C132" s="142" t="s">
        <v>485</v>
      </c>
      <c r="D132" s="143">
        <v>45017</v>
      </c>
      <c r="E132" s="144">
        <v>45028</v>
      </c>
      <c r="F132" s="145" t="s">
        <v>341</v>
      </c>
      <c r="G132" s="146" t="s">
        <v>422</v>
      </c>
      <c r="H132" s="147">
        <v>-2722.25</v>
      </c>
      <c r="I132" s="148">
        <v>23291</v>
      </c>
    </row>
    <row r="133" spans="1:9" s="149" customFormat="1" ht="28.5">
      <c r="A133" s="141" t="s">
        <v>566</v>
      </c>
      <c r="B133" s="142" t="s">
        <v>323</v>
      </c>
      <c r="C133" s="142" t="s">
        <v>485</v>
      </c>
      <c r="D133" s="143">
        <v>45017</v>
      </c>
      <c r="E133" s="144">
        <v>45028</v>
      </c>
      <c r="F133" s="145" t="s">
        <v>518</v>
      </c>
      <c r="G133" s="146" t="s">
        <v>542</v>
      </c>
      <c r="H133" s="147">
        <v>-15965</v>
      </c>
      <c r="I133" s="148">
        <v>16449</v>
      </c>
    </row>
    <row r="134" spans="1:9" s="149" customFormat="1" ht="28.5">
      <c r="A134" s="141" t="s">
        <v>566</v>
      </c>
      <c r="B134" s="142" t="s">
        <v>323</v>
      </c>
      <c r="C134" s="142" t="s">
        <v>485</v>
      </c>
      <c r="D134" s="143">
        <v>45017</v>
      </c>
      <c r="E134" s="144">
        <v>45028</v>
      </c>
      <c r="F134" s="145" t="s">
        <v>518</v>
      </c>
      <c r="G134" s="146" t="s">
        <v>542</v>
      </c>
      <c r="H134" s="147">
        <v>-1466.5</v>
      </c>
      <c r="I134" s="148">
        <v>16449</v>
      </c>
    </row>
    <row r="135" spans="1:9" s="149" customFormat="1">
      <c r="A135" s="141" t="s">
        <v>566</v>
      </c>
      <c r="B135" s="142" t="s">
        <v>323</v>
      </c>
      <c r="C135" s="142" t="s">
        <v>485</v>
      </c>
      <c r="D135" s="143">
        <v>45017</v>
      </c>
      <c r="E135" s="144">
        <v>45028</v>
      </c>
      <c r="F135" s="145" t="s">
        <v>337</v>
      </c>
      <c r="G135" s="146" t="s">
        <v>618</v>
      </c>
      <c r="H135" s="147">
        <v>-622.22</v>
      </c>
      <c r="I135" s="148">
        <v>2486</v>
      </c>
    </row>
    <row r="136" spans="1:9" s="149" customFormat="1" ht="28.5">
      <c r="A136" s="141" t="s">
        <v>566</v>
      </c>
      <c r="B136" s="142" t="s">
        <v>323</v>
      </c>
      <c r="C136" s="142" t="s">
        <v>485</v>
      </c>
      <c r="D136" s="143">
        <v>45017</v>
      </c>
      <c r="E136" s="144">
        <v>45028</v>
      </c>
      <c r="F136" s="145" t="s">
        <v>338</v>
      </c>
      <c r="G136" s="146" t="s">
        <v>419</v>
      </c>
      <c r="H136" s="147">
        <v>-4392</v>
      </c>
      <c r="I136" s="148">
        <v>9799</v>
      </c>
    </row>
    <row r="137" spans="1:9" s="149" customFormat="1" ht="28.5">
      <c r="A137" s="141" t="s">
        <v>566</v>
      </c>
      <c r="B137" s="142" t="s">
        <v>323</v>
      </c>
      <c r="C137" s="142" t="s">
        <v>485</v>
      </c>
      <c r="D137" s="143">
        <v>45017</v>
      </c>
      <c r="E137" s="144">
        <v>45028</v>
      </c>
      <c r="F137" s="145" t="s">
        <v>338</v>
      </c>
      <c r="G137" s="146" t="s">
        <v>419</v>
      </c>
      <c r="H137" s="147">
        <v>-900</v>
      </c>
      <c r="I137" s="148">
        <v>9786</v>
      </c>
    </row>
    <row r="138" spans="1:9" s="149" customFormat="1" ht="28.5">
      <c r="A138" s="141" t="s">
        <v>566</v>
      </c>
      <c r="B138" s="142" t="s">
        <v>323</v>
      </c>
      <c r="C138" s="142" t="s">
        <v>485</v>
      </c>
      <c r="D138" s="143">
        <v>45017</v>
      </c>
      <c r="E138" s="144">
        <v>45028</v>
      </c>
      <c r="F138" s="145" t="s">
        <v>338</v>
      </c>
      <c r="G138" s="146" t="s">
        <v>419</v>
      </c>
      <c r="H138" s="147">
        <v>-190</v>
      </c>
      <c r="I138" s="148">
        <v>9775</v>
      </c>
    </row>
    <row r="139" spans="1:9" s="149" customFormat="1" ht="28.5">
      <c r="A139" s="141" t="s">
        <v>566</v>
      </c>
      <c r="B139" s="142" t="s">
        <v>323</v>
      </c>
      <c r="C139" s="142" t="s">
        <v>485</v>
      </c>
      <c r="D139" s="143">
        <v>45017</v>
      </c>
      <c r="E139" s="144">
        <v>45028</v>
      </c>
      <c r="F139" s="145" t="s">
        <v>573</v>
      </c>
      <c r="G139" s="146" t="s">
        <v>619</v>
      </c>
      <c r="H139" s="147">
        <v>-307.74</v>
      </c>
      <c r="I139" s="148">
        <v>4212</v>
      </c>
    </row>
    <row r="140" spans="1:9" s="149" customFormat="1" ht="28.5">
      <c r="A140" s="141" t="s">
        <v>566</v>
      </c>
      <c r="B140" s="142" t="s">
        <v>323</v>
      </c>
      <c r="C140" s="142" t="s">
        <v>485</v>
      </c>
      <c r="D140" s="143">
        <v>45017</v>
      </c>
      <c r="E140" s="144">
        <v>45028</v>
      </c>
      <c r="F140" s="145" t="s">
        <v>348</v>
      </c>
      <c r="G140" s="146" t="s">
        <v>428</v>
      </c>
      <c r="H140" s="147">
        <v>-201.5</v>
      </c>
      <c r="I140" s="148">
        <v>18517</v>
      </c>
    </row>
    <row r="141" spans="1:9" s="149" customFormat="1" ht="42.75">
      <c r="A141" s="141" t="s">
        <v>566</v>
      </c>
      <c r="B141" s="142" t="s">
        <v>323</v>
      </c>
      <c r="C141" s="142" t="s">
        <v>485</v>
      </c>
      <c r="D141" s="143">
        <v>45017</v>
      </c>
      <c r="E141" s="144">
        <v>45028</v>
      </c>
      <c r="F141" s="145" t="s">
        <v>340</v>
      </c>
      <c r="G141" s="146" t="s">
        <v>421</v>
      </c>
      <c r="H141" s="147">
        <v>-588.27</v>
      </c>
      <c r="I141" s="148">
        <v>7592</v>
      </c>
    </row>
    <row r="142" spans="1:9" s="149" customFormat="1" ht="28.5">
      <c r="A142" s="141" t="s">
        <v>566</v>
      </c>
      <c r="B142" s="142" t="s">
        <v>323</v>
      </c>
      <c r="C142" s="142" t="s">
        <v>485</v>
      </c>
      <c r="D142" s="143">
        <v>45017</v>
      </c>
      <c r="E142" s="144">
        <v>45028</v>
      </c>
      <c r="F142" s="145" t="s">
        <v>521</v>
      </c>
      <c r="G142" s="146" t="s">
        <v>545</v>
      </c>
      <c r="H142" s="147">
        <v>-576</v>
      </c>
      <c r="I142" s="148">
        <v>70942</v>
      </c>
    </row>
    <row r="143" spans="1:9" s="149" customFormat="1" ht="28.5">
      <c r="A143" s="141" t="s">
        <v>566</v>
      </c>
      <c r="B143" s="142" t="s">
        <v>323</v>
      </c>
      <c r="C143" s="142" t="s">
        <v>485</v>
      </c>
      <c r="D143" s="143">
        <v>45017</v>
      </c>
      <c r="E143" s="144">
        <v>45028</v>
      </c>
      <c r="F143" s="145" t="s">
        <v>492</v>
      </c>
      <c r="G143" s="146" t="s">
        <v>506</v>
      </c>
      <c r="H143" s="147">
        <v>-1380</v>
      </c>
      <c r="I143" s="148">
        <v>25969</v>
      </c>
    </row>
    <row r="144" spans="1:9" s="149" customFormat="1" ht="28.5">
      <c r="A144" s="141" t="s">
        <v>566</v>
      </c>
      <c r="B144" s="142" t="s">
        <v>323</v>
      </c>
      <c r="C144" s="142" t="s">
        <v>485</v>
      </c>
      <c r="D144" s="143">
        <v>45017</v>
      </c>
      <c r="E144" s="144">
        <v>45028</v>
      </c>
      <c r="F144" s="145" t="s">
        <v>492</v>
      </c>
      <c r="G144" s="146" t="s">
        <v>506</v>
      </c>
      <c r="H144" s="147">
        <v>-5898.2</v>
      </c>
      <c r="I144" s="148">
        <v>25980</v>
      </c>
    </row>
    <row r="145" spans="1:9" s="149" customFormat="1" ht="28.5">
      <c r="A145" s="141" t="s">
        <v>566</v>
      </c>
      <c r="B145" s="142" t="s">
        <v>323</v>
      </c>
      <c r="C145" s="142" t="s">
        <v>485</v>
      </c>
      <c r="D145" s="143">
        <v>45017</v>
      </c>
      <c r="E145" s="144">
        <v>45028</v>
      </c>
      <c r="F145" s="145" t="s">
        <v>574</v>
      </c>
      <c r="G145" s="146" t="s">
        <v>620</v>
      </c>
      <c r="H145" s="147">
        <v>-2998</v>
      </c>
      <c r="I145" s="148">
        <v>5352</v>
      </c>
    </row>
    <row r="146" spans="1:9" s="149" customFormat="1">
      <c r="A146" s="141" t="s">
        <v>566</v>
      </c>
      <c r="B146" s="142" t="s">
        <v>323</v>
      </c>
      <c r="C146" s="142" t="s">
        <v>485</v>
      </c>
      <c r="D146" s="143">
        <v>45017</v>
      </c>
      <c r="E146" s="144">
        <v>45028</v>
      </c>
      <c r="F146" s="145" t="s">
        <v>495</v>
      </c>
      <c r="G146" s="146" t="s">
        <v>509</v>
      </c>
      <c r="H146" s="147">
        <v>-3736.2</v>
      </c>
      <c r="I146" s="148">
        <v>30772</v>
      </c>
    </row>
    <row r="147" spans="1:9" s="149" customFormat="1" ht="28.5">
      <c r="A147" s="141" t="s">
        <v>566</v>
      </c>
      <c r="B147" s="142" t="s">
        <v>323</v>
      </c>
      <c r="C147" s="142" t="s">
        <v>485</v>
      </c>
      <c r="D147" s="143">
        <v>45017</v>
      </c>
      <c r="E147" s="144">
        <v>45028</v>
      </c>
      <c r="F147" s="145" t="s">
        <v>575</v>
      </c>
      <c r="G147" s="146" t="s">
        <v>621</v>
      </c>
      <c r="H147" s="147">
        <v>-1512</v>
      </c>
      <c r="I147" s="148">
        <v>7389</v>
      </c>
    </row>
    <row r="148" spans="1:9" s="149" customFormat="1">
      <c r="A148" s="141" t="s">
        <v>566</v>
      </c>
      <c r="B148" s="142" t="s">
        <v>323</v>
      </c>
      <c r="C148" s="142" t="s">
        <v>485</v>
      </c>
      <c r="D148" s="143">
        <v>45017</v>
      </c>
      <c r="E148" s="144">
        <v>45028</v>
      </c>
      <c r="F148" s="145" t="s">
        <v>352</v>
      </c>
      <c r="G148" s="146" t="s">
        <v>432</v>
      </c>
      <c r="H148" s="147">
        <v>-7393</v>
      </c>
      <c r="I148" s="148">
        <v>213109</v>
      </c>
    </row>
    <row r="149" spans="1:9" s="149" customFormat="1" ht="28.5">
      <c r="A149" s="141" t="s">
        <v>566</v>
      </c>
      <c r="B149" s="142" t="s">
        <v>323</v>
      </c>
      <c r="C149" s="142" t="s">
        <v>485</v>
      </c>
      <c r="D149" s="143">
        <v>45017</v>
      </c>
      <c r="E149" s="144">
        <v>45028</v>
      </c>
      <c r="F149" s="145" t="s">
        <v>576</v>
      </c>
      <c r="G149" s="146" t="s">
        <v>622</v>
      </c>
      <c r="H149" s="147">
        <v>-440</v>
      </c>
      <c r="I149" s="148">
        <v>786</v>
      </c>
    </row>
    <row r="150" spans="1:9" s="149" customFormat="1" ht="28.5">
      <c r="A150" s="141" t="s">
        <v>566</v>
      </c>
      <c r="B150" s="142" t="s">
        <v>323</v>
      </c>
      <c r="C150" s="142" t="s">
        <v>485</v>
      </c>
      <c r="D150" s="143">
        <v>45017</v>
      </c>
      <c r="E150" s="144">
        <v>45028</v>
      </c>
      <c r="F150" s="145" t="s">
        <v>576</v>
      </c>
      <c r="G150" s="146" t="s">
        <v>622</v>
      </c>
      <c r="H150" s="147">
        <v>-120</v>
      </c>
      <c r="I150" s="148">
        <v>784</v>
      </c>
    </row>
    <row r="151" spans="1:9" s="149" customFormat="1" ht="28.5">
      <c r="A151" s="141" t="s">
        <v>566</v>
      </c>
      <c r="B151" s="142" t="s">
        <v>323</v>
      </c>
      <c r="C151" s="142" t="s">
        <v>485</v>
      </c>
      <c r="D151" s="143">
        <v>45017</v>
      </c>
      <c r="E151" s="144">
        <v>45028</v>
      </c>
      <c r="F151" s="145" t="s">
        <v>576</v>
      </c>
      <c r="G151" s="146" t="s">
        <v>622</v>
      </c>
      <c r="H151" s="147">
        <v>-120</v>
      </c>
      <c r="I151" s="148">
        <v>785</v>
      </c>
    </row>
    <row r="152" spans="1:9" s="149" customFormat="1" ht="28.5">
      <c r="A152" s="141" t="s">
        <v>566</v>
      </c>
      <c r="B152" s="142" t="s">
        <v>323</v>
      </c>
      <c r="C152" s="142" t="s">
        <v>485</v>
      </c>
      <c r="D152" s="143">
        <v>45017</v>
      </c>
      <c r="E152" s="144">
        <v>45028</v>
      </c>
      <c r="F152" s="145" t="s">
        <v>398</v>
      </c>
      <c r="G152" s="146" t="s">
        <v>481</v>
      </c>
      <c r="H152" s="147">
        <v>-3059</v>
      </c>
      <c r="I152" s="148">
        <v>10253</v>
      </c>
    </row>
    <row r="153" spans="1:9" s="149" customFormat="1" ht="28.5">
      <c r="A153" s="141" t="s">
        <v>566</v>
      </c>
      <c r="B153" s="142" t="s">
        <v>323</v>
      </c>
      <c r="C153" s="142" t="s">
        <v>485</v>
      </c>
      <c r="D153" s="143">
        <v>45017</v>
      </c>
      <c r="E153" s="144">
        <v>45028</v>
      </c>
      <c r="F153" s="145" t="s">
        <v>398</v>
      </c>
      <c r="G153" s="146" t="s">
        <v>481</v>
      </c>
      <c r="H153" s="147">
        <v>-2423.2800000000002</v>
      </c>
      <c r="I153" s="148">
        <v>10254</v>
      </c>
    </row>
    <row r="154" spans="1:9" s="149" customFormat="1" ht="28.5">
      <c r="A154" s="141" t="s">
        <v>566</v>
      </c>
      <c r="B154" s="142" t="s">
        <v>323</v>
      </c>
      <c r="C154" s="142" t="s">
        <v>485</v>
      </c>
      <c r="D154" s="143">
        <v>45017</v>
      </c>
      <c r="E154" s="144">
        <v>45028</v>
      </c>
      <c r="F154" s="145" t="s">
        <v>398</v>
      </c>
      <c r="G154" s="146" t="s">
        <v>481</v>
      </c>
      <c r="H154" s="147">
        <v>-2450</v>
      </c>
      <c r="I154" s="148">
        <v>10252</v>
      </c>
    </row>
    <row r="155" spans="1:9" s="149" customFormat="1" ht="28.5">
      <c r="A155" s="141" t="s">
        <v>566</v>
      </c>
      <c r="B155" s="142" t="s">
        <v>323</v>
      </c>
      <c r="C155" s="142" t="s">
        <v>485</v>
      </c>
      <c r="D155" s="143">
        <v>45017</v>
      </c>
      <c r="E155" s="144">
        <v>45028</v>
      </c>
      <c r="F155" s="151" t="s">
        <v>520</v>
      </c>
      <c r="G155" s="146" t="s">
        <v>544</v>
      </c>
      <c r="H155" s="147">
        <v>-1800</v>
      </c>
      <c r="I155" s="148">
        <v>32861</v>
      </c>
    </row>
    <row r="156" spans="1:9" s="149" customFormat="1" ht="28.5">
      <c r="A156" s="141" t="s">
        <v>566</v>
      </c>
      <c r="B156" s="142" t="s">
        <v>323</v>
      </c>
      <c r="C156" s="142" t="s">
        <v>485</v>
      </c>
      <c r="D156" s="143">
        <v>45017</v>
      </c>
      <c r="E156" s="144">
        <v>45028</v>
      </c>
      <c r="F156" s="151" t="s">
        <v>346</v>
      </c>
      <c r="G156" s="146" t="s">
        <v>426</v>
      </c>
      <c r="H156" s="147">
        <v>-2208</v>
      </c>
      <c r="I156" s="148">
        <v>22675</v>
      </c>
    </row>
    <row r="157" spans="1:9" s="149" customFormat="1" ht="28.5">
      <c r="A157" s="141" t="s">
        <v>566</v>
      </c>
      <c r="B157" s="142" t="s">
        <v>323</v>
      </c>
      <c r="C157" s="142" t="s">
        <v>485</v>
      </c>
      <c r="D157" s="143">
        <v>45017</v>
      </c>
      <c r="E157" s="144">
        <v>45028</v>
      </c>
      <c r="F157" s="151" t="s">
        <v>494</v>
      </c>
      <c r="G157" s="146" t="s">
        <v>508</v>
      </c>
      <c r="H157" s="147">
        <v>-3410</v>
      </c>
      <c r="I157" s="148">
        <v>31824</v>
      </c>
    </row>
    <row r="158" spans="1:9" s="149" customFormat="1" ht="28.5">
      <c r="A158" s="141" t="s">
        <v>566</v>
      </c>
      <c r="B158" s="142" t="s">
        <v>323</v>
      </c>
      <c r="C158" s="142" t="s">
        <v>485</v>
      </c>
      <c r="D158" s="143">
        <v>45017</v>
      </c>
      <c r="E158" s="144">
        <v>45028</v>
      </c>
      <c r="F158" s="151" t="s">
        <v>494</v>
      </c>
      <c r="G158" s="146" t="s">
        <v>508</v>
      </c>
      <c r="H158" s="147">
        <v>-4144</v>
      </c>
      <c r="I158" s="148">
        <v>34040</v>
      </c>
    </row>
    <row r="159" spans="1:9" s="149" customFormat="1" ht="28.5">
      <c r="A159" s="141" t="s">
        <v>566</v>
      </c>
      <c r="B159" s="142" t="s">
        <v>323</v>
      </c>
      <c r="C159" s="142" t="s">
        <v>485</v>
      </c>
      <c r="D159" s="143">
        <v>45017</v>
      </c>
      <c r="E159" s="144">
        <v>45028</v>
      </c>
      <c r="F159" s="151" t="s">
        <v>347</v>
      </c>
      <c r="G159" s="146" t="s">
        <v>427</v>
      </c>
      <c r="H159" s="147">
        <v>-12370.5</v>
      </c>
      <c r="I159" s="148">
        <v>4066</v>
      </c>
    </row>
    <row r="160" spans="1:9" s="149" customFormat="1" ht="28.5">
      <c r="A160" s="141" t="s">
        <v>566</v>
      </c>
      <c r="B160" s="142" t="s">
        <v>323</v>
      </c>
      <c r="C160" s="142" t="s">
        <v>485</v>
      </c>
      <c r="D160" s="143">
        <v>45017</v>
      </c>
      <c r="E160" s="144">
        <v>45028</v>
      </c>
      <c r="F160" s="151" t="s">
        <v>347</v>
      </c>
      <c r="G160" s="146" t="s">
        <v>427</v>
      </c>
      <c r="H160" s="147">
        <v>-1409.76</v>
      </c>
      <c r="I160" s="148">
        <v>4066</v>
      </c>
    </row>
    <row r="161" spans="1:9" s="149" customFormat="1" ht="28.5">
      <c r="A161" s="141" t="s">
        <v>566</v>
      </c>
      <c r="B161" s="142" t="s">
        <v>323</v>
      </c>
      <c r="C161" s="142" t="s">
        <v>485</v>
      </c>
      <c r="D161" s="143">
        <v>45017</v>
      </c>
      <c r="E161" s="144">
        <v>45028</v>
      </c>
      <c r="F161" s="151" t="s">
        <v>343</v>
      </c>
      <c r="G161" s="146" t="s">
        <v>423</v>
      </c>
      <c r="H161" s="147">
        <v>-3200</v>
      </c>
      <c r="I161" s="148" t="s">
        <v>483</v>
      </c>
    </row>
    <row r="162" spans="1:9" s="149" customFormat="1" ht="42.75">
      <c r="A162" s="141" t="s">
        <v>566</v>
      </c>
      <c r="B162" s="142" t="s">
        <v>323</v>
      </c>
      <c r="C162" s="142" t="s">
        <v>485</v>
      </c>
      <c r="D162" s="143">
        <v>45017</v>
      </c>
      <c r="E162" s="144">
        <v>45028</v>
      </c>
      <c r="F162" s="151" t="s">
        <v>344</v>
      </c>
      <c r="G162" s="146" t="s">
        <v>424</v>
      </c>
      <c r="H162" s="147">
        <v>-15876</v>
      </c>
      <c r="I162" s="148">
        <v>34241</v>
      </c>
    </row>
    <row r="163" spans="1:9" s="149" customFormat="1" ht="42.75">
      <c r="A163" s="141" t="s">
        <v>566</v>
      </c>
      <c r="B163" s="142" t="s">
        <v>323</v>
      </c>
      <c r="C163" s="142" t="s">
        <v>485</v>
      </c>
      <c r="D163" s="143">
        <v>45017</v>
      </c>
      <c r="E163" s="144">
        <v>45028</v>
      </c>
      <c r="F163" s="151" t="s">
        <v>344</v>
      </c>
      <c r="G163" s="146" t="s">
        <v>424</v>
      </c>
      <c r="H163" s="147">
        <v>-13407.35</v>
      </c>
      <c r="I163" s="148">
        <v>34842</v>
      </c>
    </row>
    <row r="164" spans="1:9" s="149" customFormat="1">
      <c r="A164" s="141" t="s">
        <v>566</v>
      </c>
      <c r="B164" s="142" t="s">
        <v>323</v>
      </c>
      <c r="C164" s="142" t="s">
        <v>485</v>
      </c>
      <c r="D164" s="143">
        <v>45017</v>
      </c>
      <c r="E164" s="144">
        <v>45028</v>
      </c>
      <c r="F164" s="151" t="s">
        <v>577</v>
      </c>
      <c r="G164" s="146" t="s">
        <v>623</v>
      </c>
      <c r="H164" s="147">
        <v>-1847.04</v>
      </c>
      <c r="I164" s="148">
        <v>6217</v>
      </c>
    </row>
    <row r="165" spans="1:9" s="149" customFormat="1">
      <c r="A165" s="141" t="s">
        <v>566</v>
      </c>
      <c r="B165" s="142" t="s">
        <v>323</v>
      </c>
      <c r="C165" s="142" t="s">
        <v>485</v>
      </c>
      <c r="D165" s="143">
        <v>45017</v>
      </c>
      <c r="E165" s="144">
        <v>45028</v>
      </c>
      <c r="F165" s="151" t="s">
        <v>577</v>
      </c>
      <c r="G165" s="146" t="s">
        <v>623</v>
      </c>
      <c r="H165" s="147">
        <v>-1338</v>
      </c>
      <c r="I165" s="148">
        <v>6293</v>
      </c>
    </row>
    <row r="166" spans="1:9" s="149" customFormat="1">
      <c r="A166" s="141" t="s">
        <v>566</v>
      </c>
      <c r="B166" s="142" t="s">
        <v>323</v>
      </c>
      <c r="C166" s="142" t="s">
        <v>485</v>
      </c>
      <c r="D166" s="143">
        <v>45017</v>
      </c>
      <c r="E166" s="144">
        <v>45028</v>
      </c>
      <c r="F166" s="145" t="s">
        <v>578</v>
      </c>
      <c r="G166" s="146" t="s">
        <v>624</v>
      </c>
      <c r="H166" s="147">
        <v>-10000</v>
      </c>
      <c r="I166" s="148">
        <v>7482</v>
      </c>
    </row>
    <row r="167" spans="1:9" s="149" customFormat="1" ht="28.5">
      <c r="A167" s="141" t="s">
        <v>566</v>
      </c>
      <c r="B167" s="142" t="s">
        <v>323</v>
      </c>
      <c r="C167" s="142" t="s">
        <v>485</v>
      </c>
      <c r="D167" s="143">
        <v>45017</v>
      </c>
      <c r="E167" s="144">
        <v>45028</v>
      </c>
      <c r="F167" s="145" t="s">
        <v>496</v>
      </c>
      <c r="G167" s="146" t="s">
        <v>510</v>
      </c>
      <c r="H167" s="147">
        <v>-311</v>
      </c>
      <c r="I167" s="148" t="s">
        <v>483</v>
      </c>
    </row>
    <row r="168" spans="1:9" s="149" customFormat="1" ht="28.5">
      <c r="A168" s="141" t="s">
        <v>566</v>
      </c>
      <c r="B168" s="142" t="s">
        <v>323</v>
      </c>
      <c r="C168" s="142" t="s">
        <v>485</v>
      </c>
      <c r="D168" s="143">
        <v>45017</v>
      </c>
      <c r="E168" s="144">
        <v>45028</v>
      </c>
      <c r="F168" s="145" t="s">
        <v>579</v>
      </c>
      <c r="G168" s="146" t="s">
        <v>625</v>
      </c>
      <c r="H168" s="147">
        <v>-142.5</v>
      </c>
      <c r="I168" s="148">
        <v>23</v>
      </c>
    </row>
    <row r="169" spans="1:9" s="149" customFormat="1" ht="28.5">
      <c r="A169" s="141" t="s">
        <v>566</v>
      </c>
      <c r="B169" s="142" t="s">
        <v>323</v>
      </c>
      <c r="C169" s="142" t="s">
        <v>485</v>
      </c>
      <c r="D169" s="143">
        <v>45017</v>
      </c>
      <c r="E169" s="144">
        <v>45028</v>
      </c>
      <c r="F169" s="145" t="s">
        <v>330</v>
      </c>
      <c r="G169" s="146" t="s">
        <v>407</v>
      </c>
      <c r="H169" s="147">
        <v>-2600.11</v>
      </c>
      <c r="I169" s="148">
        <v>528796</v>
      </c>
    </row>
    <row r="170" spans="1:9" s="149" customFormat="1" ht="28.5">
      <c r="A170" s="141" t="s">
        <v>566</v>
      </c>
      <c r="B170" s="142" t="s">
        <v>323</v>
      </c>
      <c r="C170" s="142" t="s">
        <v>485</v>
      </c>
      <c r="D170" s="143">
        <v>45017</v>
      </c>
      <c r="E170" s="144">
        <v>45028</v>
      </c>
      <c r="F170" s="145" t="s">
        <v>330</v>
      </c>
      <c r="G170" s="146" t="s">
        <v>407</v>
      </c>
      <c r="H170" s="147">
        <v>-2512.9499999999998</v>
      </c>
      <c r="I170" s="148">
        <v>528796</v>
      </c>
    </row>
    <row r="171" spans="1:9" s="149" customFormat="1" ht="28.5">
      <c r="A171" s="141" t="s">
        <v>566</v>
      </c>
      <c r="B171" s="142" t="s">
        <v>323</v>
      </c>
      <c r="C171" s="142" t="s">
        <v>485</v>
      </c>
      <c r="D171" s="143">
        <v>45017</v>
      </c>
      <c r="E171" s="144">
        <v>45028</v>
      </c>
      <c r="F171" s="145" t="s">
        <v>330</v>
      </c>
      <c r="G171" s="146" t="s">
        <v>407</v>
      </c>
      <c r="H171" s="147">
        <v>-761.9</v>
      </c>
      <c r="I171" s="148">
        <v>530563</v>
      </c>
    </row>
    <row r="172" spans="1:9" s="149" customFormat="1" ht="42.75">
      <c r="A172" s="141" t="s">
        <v>566</v>
      </c>
      <c r="B172" s="142" t="s">
        <v>323</v>
      </c>
      <c r="C172" s="142" t="s">
        <v>485</v>
      </c>
      <c r="D172" s="143">
        <v>45017</v>
      </c>
      <c r="E172" s="144">
        <v>45028</v>
      </c>
      <c r="F172" s="145" t="s">
        <v>327</v>
      </c>
      <c r="G172" s="146" t="s">
        <v>404</v>
      </c>
      <c r="H172" s="147">
        <v>-28069.29</v>
      </c>
      <c r="I172" s="148">
        <v>2772</v>
      </c>
    </row>
    <row r="173" spans="1:9" s="149" customFormat="1" ht="28.5">
      <c r="A173" s="141" t="s">
        <v>566</v>
      </c>
      <c r="B173" s="142" t="s">
        <v>323</v>
      </c>
      <c r="C173" s="142" t="s">
        <v>485</v>
      </c>
      <c r="D173" s="143">
        <v>45017</v>
      </c>
      <c r="E173" s="144">
        <v>45028</v>
      </c>
      <c r="F173" s="145" t="s">
        <v>493</v>
      </c>
      <c r="G173" s="146" t="s">
        <v>507</v>
      </c>
      <c r="H173" s="147">
        <v>-6945.9</v>
      </c>
      <c r="I173" s="148">
        <v>23916</v>
      </c>
    </row>
    <row r="174" spans="1:9" s="149" customFormat="1" ht="28.5">
      <c r="A174" s="141" t="s">
        <v>566</v>
      </c>
      <c r="B174" s="142" t="s">
        <v>323</v>
      </c>
      <c r="C174" s="142" t="s">
        <v>485</v>
      </c>
      <c r="D174" s="143">
        <v>45017</v>
      </c>
      <c r="E174" s="144">
        <v>45028</v>
      </c>
      <c r="F174" s="156" t="s">
        <v>580</v>
      </c>
      <c r="G174" s="146" t="s">
        <v>626</v>
      </c>
      <c r="H174" s="147">
        <v>-14000</v>
      </c>
      <c r="I174" s="148">
        <v>15</v>
      </c>
    </row>
    <row r="175" spans="1:9" s="149" customFormat="1" ht="28.5">
      <c r="A175" s="141" t="s">
        <v>566</v>
      </c>
      <c r="B175" s="142" t="s">
        <v>323</v>
      </c>
      <c r="C175" s="142" t="s">
        <v>485</v>
      </c>
      <c r="D175" s="143">
        <v>45017</v>
      </c>
      <c r="E175" s="144">
        <v>45028</v>
      </c>
      <c r="F175" s="145" t="s">
        <v>345</v>
      </c>
      <c r="G175" s="146" t="s">
        <v>425</v>
      </c>
      <c r="H175" s="147">
        <v>-7199.99</v>
      </c>
      <c r="I175" s="148">
        <v>91819220</v>
      </c>
    </row>
    <row r="176" spans="1:9" s="149" customFormat="1" ht="28.5">
      <c r="A176" s="141" t="s">
        <v>566</v>
      </c>
      <c r="B176" s="142" t="s">
        <v>323</v>
      </c>
      <c r="C176" s="142" t="s">
        <v>485</v>
      </c>
      <c r="D176" s="143">
        <v>45017</v>
      </c>
      <c r="E176" s="144">
        <v>45028</v>
      </c>
      <c r="F176" s="145" t="s">
        <v>345</v>
      </c>
      <c r="G176" s="146" t="s">
        <v>425</v>
      </c>
      <c r="H176" s="147">
        <v>-7199.99</v>
      </c>
      <c r="I176" s="148">
        <v>91819234</v>
      </c>
    </row>
    <row r="177" spans="1:9" s="149" customFormat="1">
      <c r="A177" s="141" t="s">
        <v>566</v>
      </c>
      <c r="B177" s="142" t="s">
        <v>323</v>
      </c>
      <c r="C177" s="142" t="s">
        <v>485</v>
      </c>
      <c r="D177" s="143">
        <v>45017</v>
      </c>
      <c r="E177" s="144">
        <v>45028</v>
      </c>
      <c r="F177" s="151" t="s">
        <v>517</v>
      </c>
      <c r="G177" s="146" t="s">
        <v>541</v>
      </c>
      <c r="H177" s="147">
        <v>-1252</v>
      </c>
      <c r="I177" s="148">
        <v>26341</v>
      </c>
    </row>
    <row r="178" spans="1:9" s="149" customFormat="1">
      <c r="A178" s="141" t="s">
        <v>566</v>
      </c>
      <c r="B178" s="142" t="s">
        <v>323</v>
      </c>
      <c r="C178" s="142" t="s">
        <v>485</v>
      </c>
      <c r="D178" s="143">
        <v>45017</v>
      </c>
      <c r="E178" s="144">
        <v>45028</v>
      </c>
      <c r="F178" s="151" t="s">
        <v>517</v>
      </c>
      <c r="G178" s="146" t="s">
        <v>541</v>
      </c>
      <c r="H178" s="147">
        <v>-383.24</v>
      </c>
      <c r="I178" s="148">
        <v>26351</v>
      </c>
    </row>
    <row r="179" spans="1:9" s="149" customFormat="1">
      <c r="A179" s="141" t="s">
        <v>566</v>
      </c>
      <c r="B179" s="142" t="s">
        <v>323</v>
      </c>
      <c r="C179" s="142" t="s">
        <v>485</v>
      </c>
      <c r="D179" s="143">
        <v>45017</v>
      </c>
      <c r="E179" s="144">
        <v>45028</v>
      </c>
      <c r="F179" s="151" t="s">
        <v>517</v>
      </c>
      <c r="G179" s="146" t="s">
        <v>541</v>
      </c>
      <c r="H179" s="147">
        <v>-6922.2</v>
      </c>
      <c r="I179" s="148">
        <v>26351</v>
      </c>
    </row>
    <row r="180" spans="1:9" s="149" customFormat="1">
      <c r="A180" s="141" t="s">
        <v>566</v>
      </c>
      <c r="B180" s="142" t="s">
        <v>323</v>
      </c>
      <c r="C180" s="142" t="s">
        <v>485</v>
      </c>
      <c r="D180" s="143">
        <v>45017</v>
      </c>
      <c r="E180" s="144">
        <v>45028</v>
      </c>
      <c r="F180" s="151" t="s">
        <v>517</v>
      </c>
      <c r="G180" s="146" t="s">
        <v>541</v>
      </c>
      <c r="H180" s="147">
        <v>-2087.9499999999998</v>
      </c>
      <c r="I180" s="148">
        <v>26391</v>
      </c>
    </row>
    <row r="181" spans="1:9" s="149" customFormat="1">
      <c r="A181" s="141" t="s">
        <v>566</v>
      </c>
      <c r="B181" s="142" t="s">
        <v>323</v>
      </c>
      <c r="C181" s="142" t="s">
        <v>485</v>
      </c>
      <c r="D181" s="143">
        <v>45017</v>
      </c>
      <c r="E181" s="144">
        <v>45028</v>
      </c>
      <c r="F181" s="151" t="s">
        <v>517</v>
      </c>
      <c r="G181" s="146" t="s">
        <v>541</v>
      </c>
      <c r="H181" s="147">
        <v>-670</v>
      </c>
      <c r="I181" s="148">
        <v>26460</v>
      </c>
    </row>
    <row r="182" spans="1:9" s="149" customFormat="1" ht="28.5">
      <c r="A182" s="141" t="s">
        <v>566</v>
      </c>
      <c r="B182" s="142" t="s">
        <v>323</v>
      </c>
      <c r="C182" s="142" t="s">
        <v>485</v>
      </c>
      <c r="D182" s="143">
        <v>45017</v>
      </c>
      <c r="E182" s="144">
        <v>45028</v>
      </c>
      <c r="F182" s="151" t="s">
        <v>581</v>
      </c>
      <c r="G182" s="146" t="s">
        <v>627</v>
      </c>
      <c r="H182" s="147">
        <v>-2214.35</v>
      </c>
      <c r="I182" s="148">
        <v>11516</v>
      </c>
    </row>
    <row r="183" spans="1:9" s="149" customFormat="1" ht="28.5">
      <c r="A183" s="141" t="s">
        <v>566</v>
      </c>
      <c r="B183" s="142" t="s">
        <v>323</v>
      </c>
      <c r="C183" s="142" t="s">
        <v>485</v>
      </c>
      <c r="D183" s="143">
        <v>45017</v>
      </c>
      <c r="E183" s="144">
        <v>45028</v>
      </c>
      <c r="F183" s="151" t="s">
        <v>581</v>
      </c>
      <c r="G183" s="146" t="s">
        <v>627</v>
      </c>
      <c r="H183" s="147">
        <v>-505</v>
      </c>
      <c r="I183" s="148">
        <v>11519</v>
      </c>
    </row>
    <row r="184" spans="1:9" ht="28.5">
      <c r="A184" s="141" t="s">
        <v>566</v>
      </c>
      <c r="B184" s="142" t="s">
        <v>323</v>
      </c>
      <c r="C184" s="142" t="s">
        <v>485</v>
      </c>
      <c r="D184" s="143">
        <v>45017</v>
      </c>
      <c r="E184" s="144">
        <v>45028</v>
      </c>
      <c r="F184" s="151" t="s">
        <v>353</v>
      </c>
      <c r="G184" s="146" t="s">
        <v>433</v>
      </c>
      <c r="H184" s="147">
        <v>-110</v>
      </c>
      <c r="I184" s="148" t="s">
        <v>483</v>
      </c>
    </row>
    <row r="185" spans="1:9">
      <c r="A185" s="141" t="s">
        <v>566</v>
      </c>
      <c r="B185" s="142" t="s">
        <v>323</v>
      </c>
      <c r="C185" s="142" t="s">
        <v>485</v>
      </c>
      <c r="D185" s="143">
        <v>45017</v>
      </c>
      <c r="E185" s="144">
        <v>45028</v>
      </c>
      <c r="F185" s="151" t="s">
        <v>582</v>
      </c>
      <c r="G185" s="146" t="s">
        <v>628</v>
      </c>
      <c r="H185" s="147">
        <v>-4668</v>
      </c>
      <c r="I185" s="148">
        <v>8431</v>
      </c>
    </row>
    <row r="186" spans="1:9">
      <c r="A186" s="141" t="s">
        <v>566</v>
      </c>
      <c r="B186" s="142" t="s">
        <v>323</v>
      </c>
      <c r="C186" s="142" t="s">
        <v>485</v>
      </c>
      <c r="D186" s="143">
        <v>45017</v>
      </c>
      <c r="E186" s="144">
        <v>45028</v>
      </c>
      <c r="F186" s="151" t="s">
        <v>582</v>
      </c>
      <c r="G186" s="146" t="s">
        <v>628</v>
      </c>
      <c r="H186" s="147">
        <v>-3890</v>
      </c>
      <c r="I186" s="148">
        <v>8486</v>
      </c>
    </row>
    <row r="187" spans="1:9" ht="28.5">
      <c r="A187" s="141" t="s">
        <v>566</v>
      </c>
      <c r="B187" s="142" t="s">
        <v>323</v>
      </c>
      <c r="C187" s="142" t="s">
        <v>485</v>
      </c>
      <c r="D187" s="143">
        <v>45017</v>
      </c>
      <c r="E187" s="144">
        <v>45028</v>
      </c>
      <c r="F187" s="145" t="s">
        <v>366</v>
      </c>
      <c r="G187" s="146" t="s">
        <v>446</v>
      </c>
      <c r="H187" s="147">
        <v>-2500</v>
      </c>
      <c r="I187" s="148">
        <v>57</v>
      </c>
    </row>
    <row r="188" spans="1:9" ht="42.75">
      <c r="A188" s="141" t="s">
        <v>566</v>
      </c>
      <c r="B188" s="142" t="s">
        <v>323</v>
      </c>
      <c r="C188" s="142" t="s">
        <v>485</v>
      </c>
      <c r="D188" s="143">
        <v>45017</v>
      </c>
      <c r="E188" s="144">
        <v>45028</v>
      </c>
      <c r="F188" s="145" t="s">
        <v>351</v>
      </c>
      <c r="G188" s="146" t="s">
        <v>431</v>
      </c>
      <c r="H188" s="147">
        <v>-1573.27</v>
      </c>
      <c r="I188" s="148">
        <v>74145</v>
      </c>
    </row>
    <row r="189" spans="1:9" ht="28.5">
      <c r="A189" s="141" t="s">
        <v>566</v>
      </c>
      <c r="B189" s="142" t="s">
        <v>323</v>
      </c>
      <c r="C189" s="142" t="s">
        <v>485</v>
      </c>
      <c r="D189" s="143">
        <v>45017</v>
      </c>
      <c r="E189" s="144">
        <v>45028</v>
      </c>
      <c r="F189" s="145" t="s">
        <v>350</v>
      </c>
      <c r="G189" s="146" t="s">
        <v>430</v>
      </c>
      <c r="H189" s="147">
        <v>-1366.7</v>
      </c>
      <c r="I189" s="148">
        <v>65</v>
      </c>
    </row>
    <row r="190" spans="1:9">
      <c r="A190" s="141" t="s">
        <v>566</v>
      </c>
      <c r="B190" s="142" t="s">
        <v>323</v>
      </c>
      <c r="C190" s="142" t="s">
        <v>485</v>
      </c>
      <c r="D190" s="143">
        <v>45017</v>
      </c>
      <c r="E190" s="144">
        <v>45028</v>
      </c>
      <c r="F190" s="145" t="s">
        <v>583</v>
      </c>
      <c r="G190" s="146" t="s">
        <v>539</v>
      </c>
      <c r="H190" s="147">
        <v>-16000</v>
      </c>
      <c r="I190" s="148">
        <v>2</v>
      </c>
    </row>
    <row r="191" spans="1:9">
      <c r="A191" s="141" t="s">
        <v>566</v>
      </c>
      <c r="B191" s="142" t="s">
        <v>323</v>
      </c>
      <c r="C191" s="142" t="s">
        <v>485</v>
      </c>
      <c r="D191" s="143">
        <v>45017</v>
      </c>
      <c r="E191" s="144">
        <v>45028</v>
      </c>
      <c r="F191" s="145" t="s">
        <v>584</v>
      </c>
      <c r="G191" s="146" t="s">
        <v>629</v>
      </c>
      <c r="H191" s="147">
        <v>-1323.5</v>
      </c>
      <c r="I191" s="148">
        <v>44728</v>
      </c>
    </row>
    <row r="192" spans="1:9">
      <c r="A192" s="141" t="s">
        <v>566</v>
      </c>
      <c r="B192" s="142" t="s">
        <v>323</v>
      </c>
      <c r="C192" s="142" t="s">
        <v>485</v>
      </c>
      <c r="D192" s="143">
        <v>45017</v>
      </c>
      <c r="E192" s="144">
        <v>45028</v>
      </c>
      <c r="F192" s="145" t="s">
        <v>585</v>
      </c>
      <c r="G192" s="146" t="s">
        <v>630</v>
      </c>
      <c r="H192" s="147">
        <v>-16000</v>
      </c>
      <c r="I192" s="148">
        <v>58</v>
      </c>
    </row>
    <row r="193" spans="1:9" ht="28.5">
      <c r="A193" s="141" t="s">
        <v>566</v>
      </c>
      <c r="B193" s="142" t="s">
        <v>323</v>
      </c>
      <c r="C193" s="142" t="s">
        <v>485</v>
      </c>
      <c r="D193" s="143">
        <v>45017</v>
      </c>
      <c r="E193" s="144">
        <v>45028</v>
      </c>
      <c r="F193" s="145" t="s">
        <v>515</v>
      </c>
      <c r="G193" s="146" t="s">
        <v>538</v>
      </c>
      <c r="H193" s="147">
        <v>-14947.82</v>
      </c>
      <c r="I193" s="148">
        <v>22</v>
      </c>
    </row>
    <row r="194" spans="1:9" ht="28.5">
      <c r="A194" s="141" t="s">
        <v>566</v>
      </c>
      <c r="B194" s="142" t="s">
        <v>323</v>
      </c>
      <c r="C194" s="142" t="s">
        <v>485</v>
      </c>
      <c r="D194" s="143">
        <v>45017</v>
      </c>
      <c r="E194" s="144">
        <v>45028</v>
      </c>
      <c r="F194" s="145" t="s">
        <v>362</v>
      </c>
      <c r="G194" s="146" t="s">
        <v>442</v>
      </c>
      <c r="H194" s="147">
        <v>-36800</v>
      </c>
      <c r="I194" s="148">
        <v>464</v>
      </c>
    </row>
    <row r="195" spans="1:9" ht="28.5">
      <c r="A195" s="141" t="s">
        <v>566</v>
      </c>
      <c r="B195" s="142" t="s">
        <v>323</v>
      </c>
      <c r="C195" s="142" t="s">
        <v>485</v>
      </c>
      <c r="D195" s="143">
        <v>45017</v>
      </c>
      <c r="E195" s="144">
        <v>45028</v>
      </c>
      <c r="F195" s="145" t="s">
        <v>586</v>
      </c>
      <c r="G195" s="146" t="s">
        <v>631</v>
      </c>
      <c r="H195" s="147">
        <v>-4510.21</v>
      </c>
      <c r="I195" s="148">
        <v>86542</v>
      </c>
    </row>
    <row r="196" spans="1:9" ht="42.75">
      <c r="A196" s="141" t="s">
        <v>566</v>
      </c>
      <c r="B196" s="142" t="s">
        <v>323</v>
      </c>
      <c r="C196" s="142" t="s">
        <v>485</v>
      </c>
      <c r="D196" s="143">
        <v>45017</v>
      </c>
      <c r="E196" s="144">
        <v>45028</v>
      </c>
      <c r="F196" s="145" t="s">
        <v>587</v>
      </c>
      <c r="G196" s="146" t="s">
        <v>632</v>
      </c>
      <c r="H196" s="147">
        <v>-18096.8</v>
      </c>
      <c r="I196" s="148">
        <v>442</v>
      </c>
    </row>
    <row r="197" spans="1:9" ht="28.5">
      <c r="A197" s="141" t="s">
        <v>566</v>
      </c>
      <c r="B197" s="142" t="s">
        <v>323</v>
      </c>
      <c r="C197" s="142" t="s">
        <v>485</v>
      </c>
      <c r="D197" s="143">
        <v>45017</v>
      </c>
      <c r="E197" s="144">
        <v>45028</v>
      </c>
      <c r="F197" s="145" t="s">
        <v>588</v>
      </c>
      <c r="G197" s="146" t="s">
        <v>633</v>
      </c>
      <c r="H197" s="147">
        <v>-864</v>
      </c>
      <c r="I197" s="148">
        <v>3574642</v>
      </c>
    </row>
    <row r="198" spans="1:9" ht="28.5">
      <c r="A198" s="141" t="s">
        <v>566</v>
      </c>
      <c r="B198" s="142" t="s">
        <v>323</v>
      </c>
      <c r="C198" s="142" t="s">
        <v>485</v>
      </c>
      <c r="D198" s="143">
        <v>45017</v>
      </c>
      <c r="E198" s="144">
        <v>45028</v>
      </c>
      <c r="F198" s="151">
        <v>588</v>
      </c>
      <c r="G198" s="146" t="s">
        <v>461</v>
      </c>
      <c r="H198" s="147">
        <v>-4922.76</v>
      </c>
      <c r="I198" s="148" t="s">
        <v>483</v>
      </c>
    </row>
    <row r="199" spans="1:9" ht="28.5">
      <c r="A199" s="141" t="s">
        <v>566</v>
      </c>
      <c r="B199" s="142" t="s">
        <v>323</v>
      </c>
      <c r="C199" s="142" t="s">
        <v>485</v>
      </c>
      <c r="D199" s="143">
        <v>45017</v>
      </c>
      <c r="E199" s="144">
        <v>45028</v>
      </c>
      <c r="F199" s="151">
        <v>588</v>
      </c>
      <c r="G199" s="146" t="s">
        <v>461</v>
      </c>
      <c r="H199" s="147">
        <v>-33.97</v>
      </c>
      <c r="I199" s="148" t="s">
        <v>483</v>
      </c>
    </row>
    <row r="200" spans="1:9" ht="28.5">
      <c r="A200" s="141" t="s">
        <v>566</v>
      </c>
      <c r="B200" s="142" t="s">
        <v>323</v>
      </c>
      <c r="C200" s="142" t="s">
        <v>485</v>
      </c>
      <c r="D200" s="143">
        <v>45017</v>
      </c>
      <c r="E200" s="144">
        <v>45028</v>
      </c>
      <c r="F200" s="151">
        <v>561</v>
      </c>
      <c r="G200" s="146" t="s">
        <v>461</v>
      </c>
      <c r="H200" s="147">
        <v>-273115.65000000002</v>
      </c>
      <c r="I200" s="148" t="s">
        <v>483</v>
      </c>
    </row>
    <row r="201" spans="1:9" ht="28.5">
      <c r="A201" s="141" t="s">
        <v>566</v>
      </c>
      <c r="B201" s="142" t="s">
        <v>323</v>
      </c>
      <c r="C201" s="142" t="s">
        <v>485</v>
      </c>
      <c r="D201" s="143">
        <v>45017</v>
      </c>
      <c r="E201" s="144">
        <v>45028</v>
      </c>
      <c r="F201" s="151">
        <v>561</v>
      </c>
      <c r="G201" s="146" t="s">
        <v>461</v>
      </c>
      <c r="H201" s="147">
        <v>-3359.65</v>
      </c>
      <c r="I201" s="148" t="s">
        <v>483</v>
      </c>
    </row>
    <row r="202" spans="1:9">
      <c r="A202" s="141" t="s">
        <v>566</v>
      </c>
      <c r="B202" s="142" t="s">
        <v>323</v>
      </c>
      <c r="C202" s="142" t="s">
        <v>485</v>
      </c>
      <c r="D202" s="143">
        <v>45017</v>
      </c>
      <c r="E202" s="144">
        <v>45028</v>
      </c>
      <c r="F202" s="145" t="s">
        <v>326</v>
      </c>
      <c r="G202" s="146" t="s">
        <v>401</v>
      </c>
      <c r="H202" s="147">
        <v>-2.1</v>
      </c>
      <c r="I202" s="148" t="s">
        <v>483</v>
      </c>
    </row>
    <row r="203" spans="1:9">
      <c r="A203" s="141" t="s">
        <v>566</v>
      </c>
      <c r="B203" s="142" t="s">
        <v>323</v>
      </c>
      <c r="C203" s="142" t="s">
        <v>485</v>
      </c>
      <c r="D203" s="143">
        <v>45017</v>
      </c>
      <c r="E203" s="144">
        <v>45028</v>
      </c>
      <c r="F203" s="145" t="s">
        <v>326</v>
      </c>
      <c r="G203" s="146" t="s">
        <v>401</v>
      </c>
      <c r="H203" s="147">
        <v>-10.5</v>
      </c>
      <c r="I203" s="148" t="s">
        <v>483</v>
      </c>
    </row>
    <row r="204" spans="1:9">
      <c r="A204" s="141" t="s">
        <v>566</v>
      </c>
      <c r="B204" s="142" t="s">
        <v>323</v>
      </c>
      <c r="C204" s="142" t="s">
        <v>485</v>
      </c>
      <c r="D204" s="143">
        <v>45017</v>
      </c>
      <c r="E204" s="144">
        <v>45028</v>
      </c>
      <c r="F204" s="145" t="s">
        <v>326</v>
      </c>
      <c r="G204" s="146" t="s">
        <v>401</v>
      </c>
      <c r="H204" s="147">
        <v>-9.4499999999999993</v>
      </c>
      <c r="I204" s="148" t="s">
        <v>483</v>
      </c>
    </row>
    <row r="205" spans="1:9">
      <c r="A205" s="141" t="s">
        <v>566</v>
      </c>
      <c r="B205" s="142" t="s">
        <v>323</v>
      </c>
      <c r="C205" s="142" t="s">
        <v>485</v>
      </c>
      <c r="D205" s="143">
        <v>45017</v>
      </c>
      <c r="E205" s="144">
        <v>45028</v>
      </c>
      <c r="F205" s="145" t="s">
        <v>326</v>
      </c>
      <c r="G205" s="146" t="s">
        <v>401</v>
      </c>
      <c r="H205" s="147">
        <v>-1.05</v>
      </c>
      <c r="I205" s="148" t="s">
        <v>483</v>
      </c>
    </row>
    <row r="206" spans="1:9">
      <c r="A206" s="141" t="s">
        <v>566</v>
      </c>
      <c r="B206" s="142" t="s">
        <v>323</v>
      </c>
      <c r="C206" s="142" t="s">
        <v>485</v>
      </c>
      <c r="D206" s="143">
        <v>45017</v>
      </c>
      <c r="E206" s="144">
        <v>45028</v>
      </c>
      <c r="F206" s="145" t="s">
        <v>326</v>
      </c>
      <c r="G206" s="146" t="s">
        <v>401</v>
      </c>
      <c r="H206" s="147">
        <v>-5</v>
      </c>
      <c r="I206" s="148" t="s">
        <v>483</v>
      </c>
    </row>
    <row r="207" spans="1:9">
      <c r="A207" s="141" t="s">
        <v>566</v>
      </c>
      <c r="B207" s="142" t="s">
        <v>323</v>
      </c>
      <c r="C207" s="142" t="s">
        <v>485</v>
      </c>
      <c r="D207" s="143">
        <v>45017</v>
      </c>
      <c r="E207" s="144">
        <v>45028</v>
      </c>
      <c r="F207" s="145" t="s">
        <v>326</v>
      </c>
      <c r="G207" s="146" t="s">
        <v>401</v>
      </c>
      <c r="H207" s="147">
        <v>-2.5</v>
      </c>
      <c r="I207" s="148" t="s">
        <v>483</v>
      </c>
    </row>
    <row r="208" spans="1:9">
      <c r="A208" s="141" t="s">
        <v>566</v>
      </c>
      <c r="B208" s="142" t="s">
        <v>323</v>
      </c>
      <c r="C208" s="142" t="s">
        <v>485</v>
      </c>
      <c r="D208" s="143">
        <v>45017</v>
      </c>
      <c r="E208" s="144">
        <v>45028</v>
      </c>
      <c r="F208" s="145" t="s">
        <v>326</v>
      </c>
      <c r="G208" s="146" t="s">
        <v>401</v>
      </c>
      <c r="H208" s="147">
        <v>-10</v>
      </c>
      <c r="I208" s="148" t="s">
        <v>483</v>
      </c>
    </row>
    <row r="209" spans="1:9">
      <c r="A209" s="141" t="s">
        <v>566</v>
      </c>
      <c r="B209" s="142" t="s">
        <v>323</v>
      </c>
      <c r="C209" s="142" t="s">
        <v>485</v>
      </c>
      <c r="D209" s="143">
        <v>45017</v>
      </c>
      <c r="E209" s="144">
        <v>45028</v>
      </c>
      <c r="F209" s="145" t="s">
        <v>326</v>
      </c>
      <c r="G209" s="146" t="s">
        <v>401</v>
      </c>
      <c r="H209" s="147">
        <v>-7.5</v>
      </c>
      <c r="I209" s="148" t="s">
        <v>483</v>
      </c>
    </row>
    <row r="210" spans="1:9">
      <c r="A210" s="141" t="s">
        <v>566</v>
      </c>
      <c r="B210" s="142" t="s">
        <v>323</v>
      </c>
      <c r="C210" s="142" t="s">
        <v>485</v>
      </c>
      <c r="D210" s="143">
        <v>45017</v>
      </c>
      <c r="E210" s="144">
        <v>45028</v>
      </c>
      <c r="F210" s="145" t="s">
        <v>326</v>
      </c>
      <c r="G210" s="146" t="s">
        <v>401</v>
      </c>
      <c r="H210" s="147">
        <v>-25</v>
      </c>
      <c r="I210" s="148" t="s">
        <v>483</v>
      </c>
    </row>
    <row r="211" spans="1:9">
      <c r="A211" s="141" t="s">
        <v>566</v>
      </c>
      <c r="B211" s="142" t="s">
        <v>323</v>
      </c>
      <c r="C211" s="142" t="s">
        <v>485</v>
      </c>
      <c r="D211" s="143">
        <v>45017</v>
      </c>
      <c r="E211" s="144">
        <v>45028</v>
      </c>
      <c r="F211" s="145" t="s">
        <v>326</v>
      </c>
      <c r="G211" s="146" t="s">
        <v>401</v>
      </c>
      <c r="H211" s="147">
        <v>-25</v>
      </c>
      <c r="I211" s="148" t="s">
        <v>483</v>
      </c>
    </row>
    <row r="212" spans="1:9">
      <c r="A212" s="141" t="s">
        <v>566</v>
      </c>
      <c r="B212" s="142" t="s">
        <v>323</v>
      </c>
      <c r="C212" s="142" t="s">
        <v>485</v>
      </c>
      <c r="D212" s="143">
        <v>45017</v>
      </c>
      <c r="E212" s="144">
        <v>45028</v>
      </c>
      <c r="F212" s="145" t="s">
        <v>326</v>
      </c>
      <c r="G212" s="146" t="s">
        <v>401</v>
      </c>
      <c r="H212" s="147">
        <v>-25</v>
      </c>
      <c r="I212" s="148" t="s">
        <v>483</v>
      </c>
    </row>
    <row r="213" spans="1:9">
      <c r="A213" s="141" t="s">
        <v>566</v>
      </c>
      <c r="B213" s="142" t="s">
        <v>323</v>
      </c>
      <c r="C213" s="142" t="s">
        <v>485</v>
      </c>
      <c r="D213" s="143">
        <v>45017</v>
      </c>
      <c r="E213" s="144">
        <v>45028</v>
      </c>
      <c r="F213" s="145" t="s">
        <v>326</v>
      </c>
      <c r="G213" s="146" t="s">
        <v>401</v>
      </c>
      <c r="H213" s="147">
        <v>-25</v>
      </c>
      <c r="I213" s="148" t="s">
        <v>483</v>
      </c>
    </row>
    <row r="214" spans="1:9">
      <c r="A214" s="141" t="s">
        <v>566</v>
      </c>
      <c r="B214" s="142" t="s">
        <v>323</v>
      </c>
      <c r="C214" s="142" t="s">
        <v>485</v>
      </c>
      <c r="D214" s="143">
        <v>45017</v>
      </c>
      <c r="E214" s="144">
        <v>45028</v>
      </c>
      <c r="F214" s="145" t="s">
        <v>326</v>
      </c>
      <c r="G214" s="146" t="s">
        <v>401</v>
      </c>
      <c r="H214" s="147">
        <v>-25</v>
      </c>
      <c r="I214" s="148" t="s">
        <v>483</v>
      </c>
    </row>
    <row r="215" spans="1:9">
      <c r="A215" s="141" t="s">
        <v>566</v>
      </c>
      <c r="B215" s="142" t="s">
        <v>323</v>
      </c>
      <c r="C215" s="142" t="s">
        <v>485</v>
      </c>
      <c r="D215" s="143">
        <v>45017</v>
      </c>
      <c r="E215" s="144">
        <v>45028</v>
      </c>
      <c r="F215" s="145" t="s">
        <v>326</v>
      </c>
      <c r="G215" s="146" t="s">
        <v>401</v>
      </c>
      <c r="H215" s="147">
        <v>-7.5</v>
      </c>
      <c r="I215" s="148" t="s">
        <v>483</v>
      </c>
    </row>
    <row r="216" spans="1:9">
      <c r="A216" s="141" t="s">
        <v>566</v>
      </c>
      <c r="B216" s="142" t="s">
        <v>323</v>
      </c>
      <c r="C216" s="142" t="s">
        <v>485</v>
      </c>
      <c r="D216" s="143">
        <v>45017</v>
      </c>
      <c r="E216" s="144">
        <v>45029</v>
      </c>
      <c r="F216" s="145" t="s">
        <v>525</v>
      </c>
      <c r="G216" s="146" t="s">
        <v>549</v>
      </c>
      <c r="H216" s="147">
        <v>-20000</v>
      </c>
      <c r="I216" s="148">
        <v>7</v>
      </c>
    </row>
    <row r="217" spans="1:9" ht="28.5">
      <c r="A217" s="141" t="s">
        <v>566</v>
      </c>
      <c r="B217" s="142" t="s">
        <v>323</v>
      </c>
      <c r="C217" s="142" t="s">
        <v>485</v>
      </c>
      <c r="D217" s="143">
        <v>45017</v>
      </c>
      <c r="E217" s="144">
        <v>45029</v>
      </c>
      <c r="F217" s="145" t="s">
        <v>589</v>
      </c>
      <c r="G217" s="146" t="s">
        <v>634</v>
      </c>
      <c r="H217" s="147">
        <v>-12230.94</v>
      </c>
      <c r="I217" s="148">
        <v>1387</v>
      </c>
    </row>
    <row r="218" spans="1:9" ht="28.5">
      <c r="A218" s="141" t="s">
        <v>566</v>
      </c>
      <c r="B218" s="142" t="s">
        <v>323</v>
      </c>
      <c r="C218" s="142" t="s">
        <v>485</v>
      </c>
      <c r="D218" s="143">
        <v>45017</v>
      </c>
      <c r="E218" s="144">
        <v>45029</v>
      </c>
      <c r="F218" s="145" t="s">
        <v>590</v>
      </c>
      <c r="G218" s="146" t="s">
        <v>635</v>
      </c>
      <c r="H218" s="147">
        <v>-24668.83</v>
      </c>
      <c r="I218" s="148">
        <v>1</v>
      </c>
    </row>
    <row r="219" spans="1:9">
      <c r="A219" s="141" t="s">
        <v>566</v>
      </c>
      <c r="B219" s="142" t="s">
        <v>323</v>
      </c>
      <c r="C219" s="142" t="s">
        <v>485</v>
      </c>
      <c r="D219" s="143">
        <v>45017</v>
      </c>
      <c r="E219" s="144">
        <v>45029</v>
      </c>
      <c r="F219" s="145" t="s">
        <v>367</v>
      </c>
      <c r="G219" s="146" t="s">
        <v>447</v>
      </c>
      <c r="H219" s="147">
        <v>-27216.5</v>
      </c>
      <c r="I219" s="148">
        <v>974</v>
      </c>
    </row>
    <row r="220" spans="1:9" ht="28.5">
      <c r="A220" s="141" t="s">
        <v>566</v>
      </c>
      <c r="B220" s="142" t="s">
        <v>323</v>
      </c>
      <c r="C220" s="142" t="s">
        <v>485</v>
      </c>
      <c r="D220" s="143">
        <v>45017</v>
      </c>
      <c r="E220" s="144">
        <v>45029</v>
      </c>
      <c r="F220" s="145" t="s">
        <v>357</v>
      </c>
      <c r="G220" s="146" t="s">
        <v>437</v>
      </c>
      <c r="H220" s="147">
        <v>-25000</v>
      </c>
      <c r="I220" s="148">
        <v>32023</v>
      </c>
    </row>
    <row r="221" spans="1:9" ht="28.5">
      <c r="A221" s="141" t="s">
        <v>566</v>
      </c>
      <c r="B221" s="142" t="s">
        <v>323</v>
      </c>
      <c r="C221" s="142" t="s">
        <v>485</v>
      </c>
      <c r="D221" s="143">
        <v>45017</v>
      </c>
      <c r="E221" s="144">
        <v>45029</v>
      </c>
      <c r="F221" s="145">
        <v>8301</v>
      </c>
      <c r="G221" s="146" t="s">
        <v>461</v>
      </c>
      <c r="H221" s="147">
        <v>-17846.86</v>
      </c>
      <c r="I221" s="148" t="s">
        <v>483</v>
      </c>
    </row>
    <row r="222" spans="1:9" ht="28.5">
      <c r="A222" s="141" t="s">
        <v>566</v>
      </c>
      <c r="B222" s="142" t="s">
        <v>323</v>
      </c>
      <c r="C222" s="142" t="s">
        <v>485</v>
      </c>
      <c r="D222" s="143">
        <v>45017</v>
      </c>
      <c r="E222" s="144">
        <v>45029</v>
      </c>
      <c r="F222" s="145">
        <v>8301</v>
      </c>
      <c r="G222" s="146" t="s">
        <v>461</v>
      </c>
      <c r="H222" s="147">
        <f>-464.26+(-39.03)</f>
        <v>-503.28999999999996</v>
      </c>
      <c r="I222" s="148" t="s">
        <v>483</v>
      </c>
    </row>
    <row r="223" spans="1:9">
      <c r="A223" s="141" t="s">
        <v>566</v>
      </c>
      <c r="B223" s="142" t="s">
        <v>323</v>
      </c>
      <c r="C223" s="142" t="s">
        <v>485</v>
      </c>
      <c r="D223" s="143">
        <v>45017</v>
      </c>
      <c r="E223" s="144">
        <v>45029</v>
      </c>
      <c r="F223" s="145" t="s">
        <v>326</v>
      </c>
      <c r="G223" s="146" t="s">
        <v>401</v>
      </c>
      <c r="H223" s="147">
        <v>-1.05</v>
      </c>
      <c r="I223" s="148" t="s">
        <v>483</v>
      </c>
    </row>
    <row r="224" spans="1:9">
      <c r="A224" s="141" t="s">
        <v>566</v>
      </c>
      <c r="B224" s="142" t="s">
        <v>323</v>
      </c>
      <c r="C224" s="142" t="s">
        <v>485</v>
      </c>
      <c r="D224" s="143">
        <v>45017</v>
      </c>
      <c r="E224" s="144">
        <v>45029</v>
      </c>
      <c r="F224" s="145" t="s">
        <v>326</v>
      </c>
      <c r="G224" s="146" t="s">
        <v>401</v>
      </c>
      <c r="H224" s="147">
        <v>-5</v>
      </c>
      <c r="I224" s="148" t="s">
        <v>483</v>
      </c>
    </row>
    <row r="225" spans="1:9">
      <c r="A225" s="141" t="s">
        <v>566</v>
      </c>
      <c r="B225" s="142" t="s">
        <v>323</v>
      </c>
      <c r="C225" s="142" t="s">
        <v>485</v>
      </c>
      <c r="D225" s="143">
        <v>45017</v>
      </c>
      <c r="E225" s="144">
        <v>45029</v>
      </c>
      <c r="F225" s="145" t="s">
        <v>326</v>
      </c>
      <c r="G225" s="146" t="s">
        <v>401</v>
      </c>
      <c r="H225" s="147">
        <v>-5</v>
      </c>
      <c r="I225" s="148" t="s">
        <v>483</v>
      </c>
    </row>
    <row r="226" spans="1:9">
      <c r="A226" s="141" t="s">
        <v>566</v>
      </c>
      <c r="B226" s="142" t="s">
        <v>323</v>
      </c>
      <c r="C226" s="142" t="s">
        <v>485</v>
      </c>
      <c r="D226" s="143">
        <v>45017</v>
      </c>
      <c r="E226" s="144">
        <v>45030</v>
      </c>
      <c r="F226" s="156" t="s">
        <v>378</v>
      </c>
      <c r="G226" s="146" t="s">
        <v>458</v>
      </c>
      <c r="H226" s="147">
        <v>-517.73</v>
      </c>
      <c r="I226" s="148" t="s">
        <v>483</v>
      </c>
    </row>
    <row r="227" spans="1:9" ht="28.5">
      <c r="A227" s="141" t="s">
        <v>566</v>
      </c>
      <c r="B227" s="142" t="s">
        <v>323</v>
      </c>
      <c r="C227" s="142" t="s">
        <v>485</v>
      </c>
      <c r="D227" s="143">
        <v>45017</v>
      </c>
      <c r="E227" s="144">
        <v>45030</v>
      </c>
      <c r="F227" s="145" t="s">
        <v>388</v>
      </c>
      <c r="G227" s="146" t="s">
        <v>469</v>
      </c>
      <c r="H227" s="147">
        <v>-144.41999999999999</v>
      </c>
      <c r="I227" s="148" t="s">
        <v>483</v>
      </c>
    </row>
    <row r="228" spans="1:9">
      <c r="A228" s="141" t="s">
        <v>566</v>
      </c>
      <c r="B228" s="142" t="s">
        <v>323</v>
      </c>
      <c r="C228" s="142" t="s">
        <v>485</v>
      </c>
      <c r="D228" s="143">
        <v>45017</v>
      </c>
      <c r="E228" s="144">
        <v>45030</v>
      </c>
      <c r="F228" s="145" t="s">
        <v>339</v>
      </c>
      <c r="G228" s="146" t="s">
        <v>420</v>
      </c>
      <c r="H228" s="147">
        <v>-19.850000000000001</v>
      </c>
      <c r="I228" s="148">
        <v>5085</v>
      </c>
    </row>
    <row r="229" spans="1:9" ht="42.75">
      <c r="A229" s="141" t="s">
        <v>566</v>
      </c>
      <c r="B229" s="142" t="s">
        <v>323</v>
      </c>
      <c r="C229" s="142" t="s">
        <v>485</v>
      </c>
      <c r="D229" s="143">
        <v>45017</v>
      </c>
      <c r="E229" s="144">
        <v>45030</v>
      </c>
      <c r="F229" s="145" t="s">
        <v>379</v>
      </c>
      <c r="G229" s="146" t="s">
        <v>459</v>
      </c>
      <c r="H229" s="147">
        <v>-88.6</v>
      </c>
      <c r="I229" s="148" t="s">
        <v>483</v>
      </c>
    </row>
    <row r="230" spans="1:9">
      <c r="A230" s="141" t="s">
        <v>566</v>
      </c>
      <c r="B230" s="142" t="s">
        <v>323</v>
      </c>
      <c r="C230" s="142" t="s">
        <v>485</v>
      </c>
      <c r="D230" s="143">
        <v>45017</v>
      </c>
      <c r="E230" s="144">
        <v>45030</v>
      </c>
      <c r="F230" s="145" t="s">
        <v>387</v>
      </c>
      <c r="G230" s="146" t="s">
        <v>468</v>
      </c>
      <c r="H230" s="147">
        <v>-120.33</v>
      </c>
      <c r="I230" s="148">
        <v>349004</v>
      </c>
    </row>
    <row r="231" spans="1:9" ht="28.5">
      <c r="A231" s="141" t="s">
        <v>566</v>
      </c>
      <c r="B231" s="142" t="s">
        <v>323</v>
      </c>
      <c r="C231" s="142" t="s">
        <v>485</v>
      </c>
      <c r="D231" s="143">
        <v>45017</v>
      </c>
      <c r="E231" s="144">
        <v>45030</v>
      </c>
      <c r="F231" s="145" t="s">
        <v>390</v>
      </c>
      <c r="G231" s="146" t="s">
        <v>471</v>
      </c>
      <c r="H231" s="147">
        <v>-67337.37</v>
      </c>
      <c r="I231" s="148">
        <v>2289</v>
      </c>
    </row>
    <row r="232" spans="1:9" ht="28.5">
      <c r="A232" s="141" t="s">
        <v>566</v>
      </c>
      <c r="B232" s="142" t="s">
        <v>323</v>
      </c>
      <c r="C232" s="142" t="s">
        <v>485</v>
      </c>
      <c r="D232" s="143">
        <v>45017</v>
      </c>
      <c r="E232" s="144">
        <v>45030</v>
      </c>
      <c r="F232" s="145" t="s">
        <v>396</v>
      </c>
      <c r="G232" s="146" t="s">
        <v>479</v>
      </c>
      <c r="H232" s="147">
        <v>-22101.34</v>
      </c>
      <c r="I232" s="148">
        <v>2446</v>
      </c>
    </row>
    <row r="233" spans="1:9" ht="28.5">
      <c r="A233" s="141" t="s">
        <v>566</v>
      </c>
      <c r="B233" s="142" t="s">
        <v>323</v>
      </c>
      <c r="C233" s="142" t="s">
        <v>485</v>
      </c>
      <c r="D233" s="143">
        <v>45017</v>
      </c>
      <c r="E233" s="144">
        <v>45030</v>
      </c>
      <c r="F233" s="145" t="s">
        <v>514</v>
      </c>
      <c r="G233" s="146" t="s">
        <v>537</v>
      </c>
      <c r="H233" s="147">
        <v>-18906.04</v>
      </c>
      <c r="I233" s="148">
        <v>888</v>
      </c>
    </row>
    <row r="234" spans="1:9" ht="28.5">
      <c r="A234" s="141" t="s">
        <v>566</v>
      </c>
      <c r="B234" s="142" t="s">
        <v>323</v>
      </c>
      <c r="C234" s="142" t="s">
        <v>485</v>
      </c>
      <c r="D234" s="143">
        <v>45017</v>
      </c>
      <c r="E234" s="144">
        <v>45030</v>
      </c>
      <c r="F234" s="145" t="s">
        <v>377</v>
      </c>
      <c r="G234" s="146" t="s">
        <v>457</v>
      </c>
      <c r="H234" s="147">
        <v>-58666.77</v>
      </c>
      <c r="I234" s="148">
        <v>654</v>
      </c>
    </row>
    <row r="235" spans="1:9">
      <c r="A235" s="141" t="s">
        <v>566</v>
      </c>
      <c r="B235" s="142" t="s">
        <v>323</v>
      </c>
      <c r="C235" s="142" t="s">
        <v>485</v>
      </c>
      <c r="D235" s="143">
        <v>45017</v>
      </c>
      <c r="E235" s="144">
        <v>45030</v>
      </c>
      <c r="F235" s="145" t="s">
        <v>326</v>
      </c>
      <c r="G235" s="146" t="s">
        <v>401</v>
      </c>
      <c r="H235" s="147">
        <v>-1.05</v>
      </c>
      <c r="I235" s="148" t="s">
        <v>483</v>
      </c>
    </row>
    <row r="236" spans="1:9">
      <c r="A236" s="141" t="s">
        <v>566</v>
      </c>
      <c r="B236" s="142" t="s">
        <v>323</v>
      </c>
      <c r="C236" s="142" t="s">
        <v>485</v>
      </c>
      <c r="D236" s="143">
        <v>45017</v>
      </c>
      <c r="E236" s="144">
        <v>45030</v>
      </c>
      <c r="F236" s="145" t="s">
        <v>326</v>
      </c>
      <c r="G236" s="146" t="s">
        <v>401</v>
      </c>
      <c r="H236" s="147">
        <v>-5</v>
      </c>
      <c r="I236" s="148" t="s">
        <v>483</v>
      </c>
    </row>
    <row r="237" spans="1:9">
      <c r="A237" s="141" t="s">
        <v>566</v>
      </c>
      <c r="B237" s="142" t="s">
        <v>323</v>
      </c>
      <c r="C237" s="142" t="s">
        <v>485</v>
      </c>
      <c r="D237" s="143">
        <v>45017</v>
      </c>
      <c r="E237" s="144">
        <v>45033</v>
      </c>
      <c r="F237" s="145" t="s">
        <v>339</v>
      </c>
      <c r="G237" s="146" t="s">
        <v>420</v>
      </c>
      <c r="H237" s="147">
        <v>-13.29</v>
      </c>
      <c r="I237" s="148">
        <v>5086</v>
      </c>
    </row>
    <row r="238" spans="1:9">
      <c r="A238" s="141" t="s">
        <v>566</v>
      </c>
      <c r="B238" s="142" t="s">
        <v>323</v>
      </c>
      <c r="C238" s="142" t="s">
        <v>485</v>
      </c>
      <c r="D238" s="143">
        <v>45017</v>
      </c>
      <c r="E238" s="144">
        <v>45033</v>
      </c>
      <c r="F238" s="145" t="s">
        <v>591</v>
      </c>
      <c r="G238" s="146" t="s">
        <v>636</v>
      </c>
      <c r="H238" s="147">
        <v>-296.27999999999997</v>
      </c>
      <c r="I238" s="148">
        <v>1</v>
      </c>
    </row>
    <row r="239" spans="1:9" ht="28.5">
      <c r="A239" s="141" t="s">
        <v>566</v>
      </c>
      <c r="B239" s="142" t="s">
        <v>323</v>
      </c>
      <c r="C239" s="142" t="s">
        <v>485</v>
      </c>
      <c r="D239" s="143">
        <v>45017</v>
      </c>
      <c r="E239" s="144">
        <v>45033</v>
      </c>
      <c r="F239" s="145" t="s">
        <v>592</v>
      </c>
      <c r="G239" s="146" t="s">
        <v>637</v>
      </c>
      <c r="H239" s="147">
        <v>-64.42</v>
      </c>
      <c r="I239" s="148">
        <v>14234</v>
      </c>
    </row>
    <row r="240" spans="1:9" ht="28.5">
      <c r="A240" s="141" t="s">
        <v>566</v>
      </c>
      <c r="B240" s="142" t="s">
        <v>323</v>
      </c>
      <c r="C240" s="142" t="s">
        <v>485</v>
      </c>
      <c r="D240" s="143">
        <v>45017</v>
      </c>
      <c r="E240" s="144">
        <v>45033</v>
      </c>
      <c r="F240" s="145" t="s">
        <v>347</v>
      </c>
      <c r="G240" s="146" t="s">
        <v>427</v>
      </c>
      <c r="H240" s="147">
        <v>-9.42</v>
      </c>
      <c r="I240" s="148">
        <v>4007</v>
      </c>
    </row>
    <row r="241" spans="1:9">
      <c r="A241" s="141" t="s">
        <v>566</v>
      </c>
      <c r="B241" s="142" t="s">
        <v>323</v>
      </c>
      <c r="C241" s="142" t="s">
        <v>485</v>
      </c>
      <c r="D241" s="143">
        <v>45017</v>
      </c>
      <c r="E241" s="144">
        <v>45033</v>
      </c>
      <c r="F241" s="145" t="s">
        <v>339</v>
      </c>
      <c r="G241" s="146" t="s">
        <v>420</v>
      </c>
      <c r="H241" s="147">
        <v>-307.62</v>
      </c>
      <c r="I241" s="148">
        <v>5087</v>
      </c>
    </row>
    <row r="242" spans="1:9">
      <c r="A242" s="141" t="s">
        <v>566</v>
      </c>
      <c r="B242" s="142" t="s">
        <v>323</v>
      </c>
      <c r="C242" s="142" t="s">
        <v>485</v>
      </c>
      <c r="D242" s="143">
        <v>45017</v>
      </c>
      <c r="E242" s="144">
        <v>45033</v>
      </c>
      <c r="F242" s="145" t="s">
        <v>381</v>
      </c>
      <c r="G242" s="146" t="s">
        <v>462</v>
      </c>
      <c r="H242" s="147">
        <v>-26.52</v>
      </c>
      <c r="I242" s="148" t="s">
        <v>695</v>
      </c>
    </row>
    <row r="243" spans="1:9" ht="28.5">
      <c r="A243" s="141" t="s">
        <v>566</v>
      </c>
      <c r="B243" s="142" t="s">
        <v>323</v>
      </c>
      <c r="C243" s="142" t="s">
        <v>485</v>
      </c>
      <c r="D243" s="143">
        <v>45017</v>
      </c>
      <c r="E243" s="144">
        <v>45033</v>
      </c>
      <c r="F243" s="145" t="s">
        <v>397</v>
      </c>
      <c r="G243" s="146" t="s">
        <v>480</v>
      </c>
      <c r="H243" s="147">
        <v>-25.31</v>
      </c>
      <c r="I243" s="148">
        <v>7917883</v>
      </c>
    </row>
    <row r="244" spans="1:9" ht="28.5">
      <c r="A244" s="141" t="s">
        <v>566</v>
      </c>
      <c r="B244" s="142" t="s">
        <v>323</v>
      </c>
      <c r="C244" s="142" t="s">
        <v>485</v>
      </c>
      <c r="D244" s="143">
        <v>45017</v>
      </c>
      <c r="E244" s="144">
        <v>45033</v>
      </c>
      <c r="F244" s="145" t="s">
        <v>593</v>
      </c>
      <c r="G244" s="146" t="s">
        <v>638</v>
      </c>
      <c r="H244" s="147">
        <v>-18.8</v>
      </c>
      <c r="I244" s="148">
        <v>669276</v>
      </c>
    </row>
    <row r="245" spans="1:9" ht="28.5">
      <c r="A245" s="141" t="s">
        <v>566</v>
      </c>
      <c r="B245" s="142" t="s">
        <v>323</v>
      </c>
      <c r="C245" s="142" t="s">
        <v>485</v>
      </c>
      <c r="D245" s="143">
        <v>45017</v>
      </c>
      <c r="E245" s="144">
        <v>45033</v>
      </c>
      <c r="F245" s="145" t="s">
        <v>594</v>
      </c>
      <c r="G245" s="146" t="s">
        <v>639</v>
      </c>
      <c r="H245" s="147">
        <v>-17.14</v>
      </c>
      <c r="I245" s="148">
        <v>100350</v>
      </c>
    </row>
    <row r="246" spans="1:9" ht="28.5">
      <c r="A246" s="141" t="s">
        <v>566</v>
      </c>
      <c r="B246" s="142" t="s">
        <v>323</v>
      </c>
      <c r="C246" s="142" t="s">
        <v>485</v>
      </c>
      <c r="D246" s="143">
        <v>45017</v>
      </c>
      <c r="E246" s="144">
        <v>45033</v>
      </c>
      <c r="F246" s="145" t="s">
        <v>594</v>
      </c>
      <c r="G246" s="146" t="s">
        <v>639</v>
      </c>
      <c r="H246" s="147">
        <v>-16.600000000000001</v>
      </c>
      <c r="I246" s="148">
        <v>100436</v>
      </c>
    </row>
    <row r="247" spans="1:9" ht="28.5">
      <c r="A247" s="141" t="s">
        <v>566</v>
      </c>
      <c r="B247" s="142" t="s">
        <v>323</v>
      </c>
      <c r="C247" s="142" t="s">
        <v>485</v>
      </c>
      <c r="D247" s="143">
        <v>45017</v>
      </c>
      <c r="E247" s="144">
        <v>45033</v>
      </c>
      <c r="F247" s="145" t="s">
        <v>594</v>
      </c>
      <c r="G247" s="146" t="s">
        <v>639</v>
      </c>
      <c r="H247" s="147">
        <v>-15.84</v>
      </c>
      <c r="I247" s="148">
        <v>100403</v>
      </c>
    </row>
    <row r="248" spans="1:9" ht="42.75">
      <c r="A248" s="141" t="s">
        <v>566</v>
      </c>
      <c r="B248" s="142" t="s">
        <v>323</v>
      </c>
      <c r="C248" s="142" t="s">
        <v>485</v>
      </c>
      <c r="D248" s="143">
        <v>45017</v>
      </c>
      <c r="E248" s="144">
        <v>45033</v>
      </c>
      <c r="F248" s="145" t="s">
        <v>595</v>
      </c>
      <c r="G248" s="146" t="s">
        <v>640</v>
      </c>
      <c r="H248" s="147">
        <v>-15.59</v>
      </c>
      <c r="I248" s="148">
        <v>222114</v>
      </c>
    </row>
    <row r="249" spans="1:9" ht="28.5">
      <c r="A249" s="141" t="s">
        <v>566</v>
      </c>
      <c r="B249" s="142" t="s">
        <v>323</v>
      </c>
      <c r="C249" s="142" t="s">
        <v>485</v>
      </c>
      <c r="D249" s="143">
        <v>45017</v>
      </c>
      <c r="E249" s="144">
        <v>45033</v>
      </c>
      <c r="F249" s="145" t="s">
        <v>596</v>
      </c>
      <c r="G249" s="146" t="s">
        <v>641</v>
      </c>
      <c r="H249" s="147">
        <v>-10.64</v>
      </c>
      <c r="I249" s="148">
        <v>123036</v>
      </c>
    </row>
    <row r="250" spans="1:9" ht="28.5">
      <c r="A250" s="141" t="s">
        <v>566</v>
      </c>
      <c r="B250" s="142" t="s">
        <v>323</v>
      </c>
      <c r="C250" s="142" t="s">
        <v>485</v>
      </c>
      <c r="D250" s="143">
        <v>45017</v>
      </c>
      <c r="E250" s="144">
        <v>45033</v>
      </c>
      <c r="F250" s="145" t="s">
        <v>522</v>
      </c>
      <c r="G250" s="146" t="s">
        <v>547</v>
      </c>
      <c r="H250" s="147">
        <v>-8.86</v>
      </c>
      <c r="I250" s="148">
        <v>9029</v>
      </c>
    </row>
    <row r="251" spans="1:9" ht="28.5">
      <c r="A251" s="141" t="s">
        <v>566</v>
      </c>
      <c r="B251" s="142" t="s">
        <v>323</v>
      </c>
      <c r="C251" s="142" t="s">
        <v>485</v>
      </c>
      <c r="D251" s="143">
        <v>45017</v>
      </c>
      <c r="E251" s="144">
        <v>45033</v>
      </c>
      <c r="F251" s="145" t="s">
        <v>597</v>
      </c>
      <c r="G251" s="146" t="s">
        <v>642</v>
      </c>
      <c r="H251" s="147">
        <v>-8.86</v>
      </c>
      <c r="I251" s="148">
        <v>781</v>
      </c>
    </row>
    <row r="252" spans="1:9" ht="28.5">
      <c r="A252" s="141" t="s">
        <v>566</v>
      </c>
      <c r="B252" s="142" t="s">
        <v>323</v>
      </c>
      <c r="C252" s="142" t="s">
        <v>485</v>
      </c>
      <c r="D252" s="143">
        <v>45017</v>
      </c>
      <c r="E252" s="144">
        <v>45033</v>
      </c>
      <c r="F252" s="145" t="s">
        <v>598</v>
      </c>
      <c r="G252" s="146" t="s">
        <v>643</v>
      </c>
      <c r="H252" s="147">
        <v>-4.68</v>
      </c>
      <c r="I252" s="148">
        <v>14847</v>
      </c>
    </row>
    <row r="253" spans="1:9" ht="28.5">
      <c r="A253" s="141" t="s">
        <v>566</v>
      </c>
      <c r="B253" s="142" t="s">
        <v>323</v>
      </c>
      <c r="C253" s="142" t="s">
        <v>485</v>
      </c>
      <c r="D253" s="143">
        <v>45017</v>
      </c>
      <c r="E253" s="144">
        <v>45033</v>
      </c>
      <c r="F253" s="145" t="s">
        <v>385</v>
      </c>
      <c r="G253" s="146" t="s">
        <v>466</v>
      </c>
      <c r="H253" s="147">
        <v>-831.12</v>
      </c>
      <c r="I253" s="148">
        <v>1926559</v>
      </c>
    </row>
    <row r="254" spans="1:9" ht="28.5">
      <c r="A254" s="141" t="s">
        <v>566</v>
      </c>
      <c r="B254" s="142" t="s">
        <v>323</v>
      </c>
      <c r="C254" s="142" t="s">
        <v>485</v>
      </c>
      <c r="D254" s="143">
        <v>45017</v>
      </c>
      <c r="E254" s="144">
        <v>45033</v>
      </c>
      <c r="F254" s="145" t="s">
        <v>599</v>
      </c>
      <c r="G254" s="146" t="s">
        <v>644</v>
      </c>
      <c r="H254" s="147">
        <v>-118.73</v>
      </c>
      <c r="I254" s="148">
        <v>410</v>
      </c>
    </row>
    <row r="255" spans="1:9" ht="28.5">
      <c r="A255" s="141" t="s">
        <v>566</v>
      </c>
      <c r="B255" s="142" t="s">
        <v>323</v>
      </c>
      <c r="C255" s="142" t="s">
        <v>485</v>
      </c>
      <c r="D255" s="143">
        <v>45017</v>
      </c>
      <c r="E255" s="144">
        <v>45033</v>
      </c>
      <c r="F255" s="145" t="s">
        <v>599</v>
      </c>
      <c r="G255" s="146" t="s">
        <v>644</v>
      </c>
      <c r="H255" s="147">
        <v>-118.73</v>
      </c>
      <c r="I255" s="148">
        <v>412</v>
      </c>
    </row>
    <row r="256" spans="1:9">
      <c r="A256" s="141" t="s">
        <v>566</v>
      </c>
      <c r="B256" s="142" t="s">
        <v>323</v>
      </c>
      <c r="C256" s="142" t="s">
        <v>485</v>
      </c>
      <c r="D256" s="143">
        <v>45017</v>
      </c>
      <c r="E256" s="144">
        <v>45033</v>
      </c>
      <c r="F256" s="145" t="s">
        <v>382</v>
      </c>
      <c r="G256" s="146" t="s">
        <v>463</v>
      </c>
      <c r="H256" s="147">
        <v>-531.95000000000005</v>
      </c>
      <c r="I256" s="148" t="s">
        <v>696</v>
      </c>
    </row>
    <row r="257" spans="1:9">
      <c r="A257" s="141" t="s">
        <v>566</v>
      </c>
      <c r="B257" s="142" t="s">
        <v>323</v>
      </c>
      <c r="C257" s="142" t="s">
        <v>485</v>
      </c>
      <c r="D257" s="143">
        <v>45017</v>
      </c>
      <c r="E257" s="144">
        <v>45033</v>
      </c>
      <c r="F257" s="145"/>
      <c r="G257" s="146" t="s">
        <v>645</v>
      </c>
      <c r="H257" s="147">
        <v>-0.27</v>
      </c>
      <c r="I257" s="148"/>
    </row>
    <row r="258" spans="1:9">
      <c r="A258" s="141" t="s">
        <v>566</v>
      </c>
      <c r="B258" s="142" t="s">
        <v>323</v>
      </c>
      <c r="C258" s="142" t="s">
        <v>485</v>
      </c>
      <c r="D258" s="143">
        <v>45017</v>
      </c>
      <c r="E258" s="144">
        <v>45033</v>
      </c>
      <c r="F258" s="145" t="s">
        <v>372</v>
      </c>
      <c r="G258" s="146" t="s">
        <v>452</v>
      </c>
      <c r="H258" s="147">
        <v>-42.9</v>
      </c>
      <c r="I258" s="148">
        <v>60182515</v>
      </c>
    </row>
    <row r="259" spans="1:9" ht="28.5">
      <c r="A259" s="141" t="s">
        <v>566</v>
      </c>
      <c r="B259" s="142" t="s">
        <v>323</v>
      </c>
      <c r="C259" s="142" t="s">
        <v>485</v>
      </c>
      <c r="D259" s="143">
        <v>45017</v>
      </c>
      <c r="E259" s="144">
        <v>45033</v>
      </c>
      <c r="F259" s="145" t="s">
        <v>600</v>
      </c>
      <c r="G259" s="146" t="s">
        <v>646</v>
      </c>
      <c r="H259" s="147">
        <v>-404.41</v>
      </c>
      <c r="I259" s="148">
        <v>178701</v>
      </c>
    </row>
    <row r="260" spans="1:9" ht="28.5">
      <c r="A260" s="141" t="s">
        <v>566</v>
      </c>
      <c r="B260" s="142" t="s">
        <v>323</v>
      </c>
      <c r="C260" s="142" t="s">
        <v>485</v>
      </c>
      <c r="D260" s="143">
        <v>45017</v>
      </c>
      <c r="E260" s="144">
        <v>45033</v>
      </c>
      <c r="F260" s="145" t="s">
        <v>385</v>
      </c>
      <c r="G260" s="146" t="s">
        <v>466</v>
      </c>
      <c r="H260" s="147">
        <v>-343.25</v>
      </c>
      <c r="I260" s="148">
        <v>1882325</v>
      </c>
    </row>
    <row r="261" spans="1:9">
      <c r="A261" s="141" t="s">
        <v>566</v>
      </c>
      <c r="B261" s="142" t="s">
        <v>323</v>
      </c>
      <c r="C261" s="142" t="s">
        <v>485</v>
      </c>
      <c r="D261" s="143">
        <v>45017</v>
      </c>
      <c r="E261" s="144">
        <v>45033</v>
      </c>
      <c r="F261" s="145" t="s">
        <v>601</v>
      </c>
      <c r="G261" s="146" t="s">
        <v>647</v>
      </c>
      <c r="H261" s="147">
        <v>-288.3</v>
      </c>
      <c r="I261" s="148">
        <v>3689</v>
      </c>
    </row>
    <row r="262" spans="1:9">
      <c r="A262" s="141" t="s">
        <v>566</v>
      </c>
      <c r="B262" s="142" t="s">
        <v>323</v>
      </c>
      <c r="C262" s="142" t="s">
        <v>485</v>
      </c>
      <c r="D262" s="143">
        <v>45017</v>
      </c>
      <c r="E262" s="144">
        <v>45033</v>
      </c>
      <c r="F262" s="156"/>
      <c r="G262" s="146" t="s">
        <v>648</v>
      </c>
      <c r="H262" s="147">
        <v>-2535.58</v>
      </c>
      <c r="I262" s="148" t="s">
        <v>483</v>
      </c>
    </row>
    <row r="263" spans="1:9">
      <c r="A263" s="141" t="s">
        <v>566</v>
      </c>
      <c r="B263" s="142" t="s">
        <v>323</v>
      </c>
      <c r="C263" s="142" t="s">
        <v>485</v>
      </c>
      <c r="D263" s="143">
        <v>45017</v>
      </c>
      <c r="E263" s="144">
        <v>45033</v>
      </c>
      <c r="F263" s="145"/>
      <c r="G263" s="157" t="s">
        <v>649</v>
      </c>
      <c r="H263" s="147">
        <v>-2417.38</v>
      </c>
      <c r="I263" s="148" t="s">
        <v>483</v>
      </c>
    </row>
    <row r="264" spans="1:9" ht="28.5">
      <c r="A264" s="141" t="s">
        <v>566</v>
      </c>
      <c r="B264" s="142" t="s">
        <v>323</v>
      </c>
      <c r="C264" s="142" t="s">
        <v>485</v>
      </c>
      <c r="D264" s="143">
        <v>45017</v>
      </c>
      <c r="E264" s="144">
        <v>45033</v>
      </c>
      <c r="F264" s="145"/>
      <c r="G264" s="146" t="s">
        <v>650</v>
      </c>
      <c r="H264" s="147">
        <v>-2291.92</v>
      </c>
      <c r="I264" s="148" t="s">
        <v>483</v>
      </c>
    </row>
    <row r="265" spans="1:9">
      <c r="A265" s="141" t="s">
        <v>566</v>
      </c>
      <c r="B265" s="142" t="s">
        <v>323</v>
      </c>
      <c r="C265" s="142" t="s">
        <v>485</v>
      </c>
      <c r="D265" s="143">
        <v>45017</v>
      </c>
      <c r="E265" s="144">
        <v>45033</v>
      </c>
      <c r="F265" s="145"/>
      <c r="G265" s="146" t="s">
        <v>651</v>
      </c>
      <c r="H265" s="147">
        <v>-21020.47</v>
      </c>
      <c r="I265" s="148" t="s">
        <v>483</v>
      </c>
    </row>
    <row r="266" spans="1:9" ht="28.5">
      <c r="A266" s="141" t="s">
        <v>566</v>
      </c>
      <c r="B266" s="142" t="s">
        <v>323</v>
      </c>
      <c r="C266" s="142" t="s">
        <v>485</v>
      </c>
      <c r="D266" s="143">
        <v>45017</v>
      </c>
      <c r="E266" s="144">
        <v>45033</v>
      </c>
      <c r="F266" s="145"/>
      <c r="G266" s="146" t="s">
        <v>652</v>
      </c>
      <c r="H266" s="147">
        <v>-3773.92</v>
      </c>
      <c r="I266" s="148" t="s">
        <v>483</v>
      </c>
    </row>
    <row r="267" spans="1:9">
      <c r="A267" s="141" t="s">
        <v>566</v>
      </c>
      <c r="B267" s="142" t="s">
        <v>323</v>
      </c>
      <c r="C267" s="142" t="s">
        <v>485</v>
      </c>
      <c r="D267" s="143">
        <v>45017</v>
      </c>
      <c r="E267" s="144">
        <v>45033</v>
      </c>
      <c r="F267" s="145"/>
      <c r="G267" s="146" t="s">
        <v>653</v>
      </c>
      <c r="H267" s="147">
        <v>-2154.3200000000002</v>
      </c>
      <c r="I267" s="148" t="s">
        <v>483</v>
      </c>
    </row>
    <row r="268" spans="1:9">
      <c r="A268" s="141" t="s">
        <v>566</v>
      </c>
      <c r="B268" s="142" t="s">
        <v>323</v>
      </c>
      <c r="C268" s="142" t="s">
        <v>485</v>
      </c>
      <c r="D268" s="143">
        <v>45017</v>
      </c>
      <c r="E268" s="144">
        <v>45033</v>
      </c>
      <c r="F268" s="145"/>
      <c r="G268" s="146" t="s">
        <v>654</v>
      </c>
      <c r="H268" s="147">
        <v>-2421.21</v>
      </c>
      <c r="I268" s="148" t="s">
        <v>483</v>
      </c>
    </row>
    <row r="269" spans="1:9">
      <c r="A269" s="141" t="s">
        <v>566</v>
      </c>
      <c r="B269" s="142" t="s">
        <v>323</v>
      </c>
      <c r="C269" s="142" t="s">
        <v>485</v>
      </c>
      <c r="D269" s="143">
        <v>45017</v>
      </c>
      <c r="E269" s="144">
        <v>45033</v>
      </c>
      <c r="F269" s="145"/>
      <c r="G269" s="146" t="s">
        <v>655</v>
      </c>
      <c r="H269" s="147">
        <v>-2388.87</v>
      </c>
      <c r="I269" s="148" t="s">
        <v>483</v>
      </c>
    </row>
    <row r="270" spans="1:9" ht="28.5">
      <c r="A270" s="141" t="s">
        <v>566</v>
      </c>
      <c r="B270" s="142" t="s">
        <v>323</v>
      </c>
      <c r="C270" s="142" t="s">
        <v>485</v>
      </c>
      <c r="D270" s="143">
        <v>45017</v>
      </c>
      <c r="E270" s="144">
        <v>45033</v>
      </c>
      <c r="F270" s="145"/>
      <c r="G270" s="146" t="s">
        <v>656</v>
      </c>
      <c r="H270" s="147">
        <v>-2401.46</v>
      </c>
      <c r="I270" s="148" t="s">
        <v>483</v>
      </c>
    </row>
    <row r="271" spans="1:9">
      <c r="A271" s="141" t="s">
        <v>566</v>
      </c>
      <c r="B271" s="142" t="s">
        <v>323</v>
      </c>
      <c r="C271" s="142" t="s">
        <v>485</v>
      </c>
      <c r="D271" s="143">
        <v>45017</v>
      </c>
      <c r="E271" s="144">
        <v>45033</v>
      </c>
      <c r="F271" s="145"/>
      <c r="G271" s="146" t="s">
        <v>657</v>
      </c>
      <c r="H271" s="147">
        <v>-23170.84</v>
      </c>
      <c r="I271" s="148" t="s">
        <v>483</v>
      </c>
    </row>
    <row r="272" spans="1:9">
      <c r="A272" s="141" t="s">
        <v>566</v>
      </c>
      <c r="B272" s="142" t="s">
        <v>323</v>
      </c>
      <c r="C272" s="142" t="s">
        <v>485</v>
      </c>
      <c r="D272" s="143">
        <v>45017</v>
      </c>
      <c r="E272" s="144">
        <v>45033</v>
      </c>
      <c r="F272" s="145"/>
      <c r="G272" s="146" t="s">
        <v>658</v>
      </c>
      <c r="H272" s="147">
        <v>-2407.7399999999998</v>
      </c>
      <c r="I272" s="148" t="s">
        <v>483</v>
      </c>
    </row>
    <row r="273" spans="1:9">
      <c r="A273" s="141" t="s">
        <v>566</v>
      </c>
      <c r="B273" s="142" t="s">
        <v>323</v>
      </c>
      <c r="C273" s="142" t="s">
        <v>485</v>
      </c>
      <c r="D273" s="143">
        <v>45017</v>
      </c>
      <c r="E273" s="144">
        <v>45033</v>
      </c>
      <c r="F273" s="145"/>
      <c r="G273" s="146" t="s">
        <v>659</v>
      </c>
      <c r="H273" s="147">
        <v>-2009.26</v>
      </c>
      <c r="I273" s="148" t="s">
        <v>483</v>
      </c>
    </row>
    <row r="274" spans="1:9">
      <c r="A274" s="141" t="s">
        <v>566</v>
      </c>
      <c r="B274" s="142" t="s">
        <v>323</v>
      </c>
      <c r="C274" s="142" t="s">
        <v>485</v>
      </c>
      <c r="D274" s="143">
        <v>45017</v>
      </c>
      <c r="E274" s="144">
        <v>45033</v>
      </c>
      <c r="F274" s="145"/>
      <c r="G274" s="146" t="s">
        <v>660</v>
      </c>
      <c r="H274" s="147">
        <v>-1876.18</v>
      </c>
      <c r="I274" s="148" t="s">
        <v>483</v>
      </c>
    </row>
    <row r="275" spans="1:9" ht="28.5">
      <c r="A275" s="141" t="s">
        <v>566</v>
      </c>
      <c r="B275" s="142" t="s">
        <v>323</v>
      </c>
      <c r="C275" s="142" t="s">
        <v>485</v>
      </c>
      <c r="D275" s="143">
        <v>45017</v>
      </c>
      <c r="E275" s="144">
        <v>45033</v>
      </c>
      <c r="F275" s="145"/>
      <c r="G275" s="146" t="s">
        <v>661</v>
      </c>
      <c r="H275" s="147">
        <v>-7796</v>
      </c>
      <c r="I275" s="148" t="s">
        <v>483</v>
      </c>
    </row>
    <row r="276" spans="1:9">
      <c r="A276" s="141" t="s">
        <v>566</v>
      </c>
      <c r="B276" s="142" t="s">
        <v>323</v>
      </c>
      <c r="C276" s="142" t="s">
        <v>485</v>
      </c>
      <c r="D276" s="143">
        <v>45017</v>
      </c>
      <c r="E276" s="144">
        <v>45033</v>
      </c>
      <c r="F276" s="145"/>
      <c r="G276" s="146" t="s">
        <v>662</v>
      </c>
      <c r="H276" s="147">
        <v>-1803.96</v>
      </c>
      <c r="I276" s="148" t="s">
        <v>483</v>
      </c>
    </row>
    <row r="277" spans="1:9">
      <c r="A277" s="141" t="s">
        <v>566</v>
      </c>
      <c r="B277" s="142" t="s">
        <v>323</v>
      </c>
      <c r="C277" s="142" t="s">
        <v>485</v>
      </c>
      <c r="D277" s="143">
        <v>45017</v>
      </c>
      <c r="E277" s="144">
        <v>45033</v>
      </c>
      <c r="F277" s="145"/>
      <c r="G277" s="146" t="s">
        <v>663</v>
      </c>
      <c r="H277" s="147">
        <v>-3108.25</v>
      </c>
      <c r="I277" s="148" t="s">
        <v>483</v>
      </c>
    </row>
    <row r="278" spans="1:9">
      <c r="A278" s="141" t="s">
        <v>566</v>
      </c>
      <c r="B278" s="142" t="s">
        <v>323</v>
      </c>
      <c r="C278" s="142" t="s">
        <v>485</v>
      </c>
      <c r="D278" s="143">
        <v>45017</v>
      </c>
      <c r="E278" s="144">
        <v>45033</v>
      </c>
      <c r="F278" s="145"/>
      <c r="G278" s="146" t="s">
        <v>664</v>
      </c>
      <c r="H278" s="147">
        <v>-2563.62</v>
      </c>
      <c r="I278" s="148" t="s">
        <v>483</v>
      </c>
    </row>
    <row r="279" spans="1:9">
      <c r="A279" s="141" t="s">
        <v>566</v>
      </c>
      <c r="B279" s="142" t="s">
        <v>323</v>
      </c>
      <c r="C279" s="142" t="s">
        <v>485</v>
      </c>
      <c r="D279" s="143">
        <v>45017</v>
      </c>
      <c r="E279" s="144">
        <v>45033</v>
      </c>
      <c r="F279" s="145"/>
      <c r="G279" s="146" t="s">
        <v>665</v>
      </c>
      <c r="H279" s="147">
        <v>-2414.5</v>
      </c>
      <c r="I279" s="148" t="s">
        <v>483</v>
      </c>
    </row>
    <row r="280" spans="1:9">
      <c r="A280" s="141" t="s">
        <v>566</v>
      </c>
      <c r="B280" s="142" t="s">
        <v>323</v>
      </c>
      <c r="C280" s="142" t="s">
        <v>485</v>
      </c>
      <c r="D280" s="143">
        <v>45017</v>
      </c>
      <c r="E280" s="144">
        <v>45033</v>
      </c>
      <c r="F280" s="145"/>
      <c r="G280" s="146" t="s">
        <v>666</v>
      </c>
      <c r="H280" s="147">
        <v>-2382.94</v>
      </c>
      <c r="I280" s="148" t="s">
        <v>483</v>
      </c>
    </row>
    <row r="281" spans="1:9" ht="28.5">
      <c r="A281" s="141" t="s">
        <v>566</v>
      </c>
      <c r="B281" s="142" t="s">
        <v>323</v>
      </c>
      <c r="C281" s="142" t="s">
        <v>485</v>
      </c>
      <c r="D281" s="143">
        <v>45017</v>
      </c>
      <c r="E281" s="144">
        <v>45033</v>
      </c>
      <c r="F281" s="145"/>
      <c r="G281" s="146" t="s">
        <v>667</v>
      </c>
      <c r="H281" s="147">
        <v>-1899.35</v>
      </c>
      <c r="I281" s="148" t="s">
        <v>483</v>
      </c>
    </row>
    <row r="282" spans="1:9">
      <c r="A282" s="141" t="s">
        <v>566</v>
      </c>
      <c r="B282" s="142" t="s">
        <v>323</v>
      </c>
      <c r="C282" s="142" t="s">
        <v>485</v>
      </c>
      <c r="D282" s="143">
        <v>45017</v>
      </c>
      <c r="E282" s="144">
        <v>45033</v>
      </c>
      <c r="F282" s="145"/>
      <c r="G282" s="146" t="s">
        <v>668</v>
      </c>
      <c r="H282" s="147">
        <v>-1900.69</v>
      </c>
      <c r="I282" s="148" t="s">
        <v>483</v>
      </c>
    </row>
    <row r="283" spans="1:9">
      <c r="A283" s="141" t="s">
        <v>566</v>
      </c>
      <c r="B283" s="142" t="s">
        <v>323</v>
      </c>
      <c r="C283" s="142" t="s">
        <v>485</v>
      </c>
      <c r="D283" s="143">
        <v>45017</v>
      </c>
      <c r="E283" s="144">
        <v>45033</v>
      </c>
      <c r="F283" s="145"/>
      <c r="G283" s="146" t="s">
        <v>669</v>
      </c>
      <c r="H283" s="147">
        <v>-2390.89</v>
      </c>
      <c r="I283" s="148" t="s">
        <v>483</v>
      </c>
    </row>
    <row r="284" spans="1:9">
      <c r="A284" s="141" t="s">
        <v>566</v>
      </c>
      <c r="B284" s="142" t="s">
        <v>323</v>
      </c>
      <c r="C284" s="142" t="s">
        <v>485</v>
      </c>
      <c r="D284" s="143">
        <v>45017</v>
      </c>
      <c r="E284" s="144">
        <v>45033</v>
      </c>
      <c r="F284" s="145"/>
      <c r="G284" s="146" t="s">
        <v>670</v>
      </c>
      <c r="H284" s="147">
        <v>-2042.01</v>
      </c>
      <c r="I284" s="148" t="s">
        <v>483</v>
      </c>
    </row>
    <row r="285" spans="1:9">
      <c r="A285" s="141" t="s">
        <v>566</v>
      </c>
      <c r="B285" s="142" t="s">
        <v>323</v>
      </c>
      <c r="C285" s="142" t="s">
        <v>485</v>
      </c>
      <c r="D285" s="143">
        <v>45017</v>
      </c>
      <c r="E285" s="144">
        <v>45033</v>
      </c>
      <c r="F285" s="145"/>
      <c r="G285" s="146" t="s">
        <v>671</v>
      </c>
      <c r="H285" s="147">
        <v>-3518.84</v>
      </c>
      <c r="I285" s="148" t="s">
        <v>483</v>
      </c>
    </row>
    <row r="286" spans="1:9" ht="28.5">
      <c r="A286" s="141" t="s">
        <v>566</v>
      </c>
      <c r="B286" s="142" t="s">
        <v>323</v>
      </c>
      <c r="C286" s="142" t="s">
        <v>485</v>
      </c>
      <c r="D286" s="143">
        <v>45017</v>
      </c>
      <c r="E286" s="144">
        <v>45033</v>
      </c>
      <c r="F286" s="145"/>
      <c r="G286" s="146" t="s">
        <v>672</v>
      </c>
      <c r="H286" s="147">
        <v>-1968.17</v>
      </c>
      <c r="I286" s="148" t="s">
        <v>483</v>
      </c>
    </row>
    <row r="287" spans="1:9">
      <c r="A287" s="141" t="s">
        <v>566</v>
      </c>
      <c r="B287" s="142" t="s">
        <v>323</v>
      </c>
      <c r="C287" s="142" t="s">
        <v>485</v>
      </c>
      <c r="D287" s="143">
        <v>45017</v>
      </c>
      <c r="E287" s="144">
        <v>45033</v>
      </c>
      <c r="F287" s="145"/>
      <c r="G287" s="146" t="s">
        <v>673</v>
      </c>
      <c r="H287" s="147">
        <v>-5370.01</v>
      </c>
      <c r="I287" s="148" t="s">
        <v>483</v>
      </c>
    </row>
    <row r="288" spans="1:9">
      <c r="A288" s="141" t="s">
        <v>566</v>
      </c>
      <c r="B288" s="142" t="s">
        <v>323</v>
      </c>
      <c r="C288" s="142" t="s">
        <v>485</v>
      </c>
      <c r="D288" s="143">
        <v>45017</v>
      </c>
      <c r="E288" s="144">
        <v>45033</v>
      </c>
      <c r="F288" s="145"/>
      <c r="G288" s="146" t="s">
        <v>674</v>
      </c>
      <c r="H288" s="147">
        <v>-5660.34</v>
      </c>
      <c r="I288" s="148" t="s">
        <v>483</v>
      </c>
    </row>
    <row r="289" spans="1:9">
      <c r="A289" s="141" t="s">
        <v>566</v>
      </c>
      <c r="B289" s="142" t="s">
        <v>323</v>
      </c>
      <c r="C289" s="142" t="s">
        <v>485</v>
      </c>
      <c r="D289" s="143">
        <v>45017</v>
      </c>
      <c r="E289" s="144">
        <v>45033</v>
      </c>
      <c r="F289" s="145"/>
      <c r="G289" s="146" t="s">
        <v>675</v>
      </c>
      <c r="H289" s="147">
        <v>-1919.46</v>
      </c>
      <c r="I289" s="148" t="s">
        <v>483</v>
      </c>
    </row>
    <row r="290" spans="1:9">
      <c r="A290" s="141" t="s">
        <v>566</v>
      </c>
      <c r="B290" s="142" t="s">
        <v>323</v>
      </c>
      <c r="C290" s="142" t="s">
        <v>485</v>
      </c>
      <c r="D290" s="143">
        <v>45017</v>
      </c>
      <c r="E290" s="144">
        <v>45033</v>
      </c>
      <c r="F290" s="145"/>
      <c r="G290" s="146" t="s">
        <v>676</v>
      </c>
      <c r="H290" s="147">
        <v>-19506.38</v>
      </c>
      <c r="I290" s="148" t="s">
        <v>483</v>
      </c>
    </row>
    <row r="291" spans="1:9">
      <c r="A291" s="141" t="s">
        <v>566</v>
      </c>
      <c r="B291" s="142" t="s">
        <v>323</v>
      </c>
      <c r="C291" s="142" t="s">
        <v>485</v>
      </c>
      <c r="D291" s="143">
        <v>45017</v>
      </c>
      <c r="E291" s="144">
        <v>45033</v>
      </c>
      <c r="F291" s="145"/>
      <c r="G291" s="146" t="s">
        <v>677</v>
      </c>
      <c r="H291" s="147">
        <v>-2457.61</v>
      </c>
      <c r="I291" s="148" t="s">
        <v>483</v>
      </c>
    </row>
    <row r="292" spans="1:9" ht="28.5">
      <c r="A292" s="141" t="s">
        <v>566</v>
      </c>
      <c r="B292" s="142" t="s">
        <v>323</v>
      </c>
      <c r="C292" s="142" t="s">
        <v>485</v>
      </c>
      <c r="D292" s="143">
        <v>45017</v>
      </c>
      <c r="E292" s="144">
        <v>45033</v>
      </c>
      <c r="F292" s="145"/>
      <c r="G292" s="146" t="s">
        <v>678</v>
      </c>
      <c r="H292" s="147">
        <v>-2351.86</v>
      </c>
      <c r="I292" s="148" t="s">
        <v>483</v>
      </c>
    </row>
    <row r="293" spans="1:9" ht="28.5">
      <c r="A293" s="141" t="s">
        <v>566</v>
      </c>
      <c r="B293" s="142" t="s">
        <v>323</v>
      </c>
      <c r="C293" s="142" t="s">
        <v>485</v>
      </c>
      <c r="D293" s="143">
        <v>45017</v>
      </c>
      <c r="E293" s="144">
        <v>45034</v>
      </c>
      <c r="F293" s="145" t="s">
        <v>338</v>
      </c>
      <c r="G293" s="146" t="s">
        <v>419</v>
      </c>
      <c r="H293" s="147">
        <v>-977.98</v>
      </c>
      <c r="I293" s="148">
        <v>9974</v>
      </c>
    </row>
    <row r="294" spans="1:9" ht="28.5">
      <c r="A294" s="141" t="s">
        <v>566</v>
      </c>
      <c r="B294" s="142" t="s">
        <v>323</v>
      </c>
      <c r="C294" s="142" t="s">
        <v>485</v>
      </c>
      <c r="D294" s="143">
        <v>45017</v>
      </c>
      <c r="E294" s="144">
        <v>45034</v>
      </c>
      <c r="F294" s="145" t="s">
        <v>384</v>
      </c>
      <c r="G294" s="146" t="s">
        <v>465</v>
      </c>
      <c r="H294" s="147">
        <v>-12.3</v>
      </c>
      <c r="I294" s="148">
        <v>20231153</v>
      </c>
    </row>
    <row r="295" spans="1:9">
      <c r="A295" s="141" t="s">
        <v>566</v>
      </c>
      <c r="B295" s="142" t="s">
        <v>323</v>
      </c>
      <c r="C295" s="142" t="s">
        <v>485</v>
      </c>
      <c r="D295" s="143">
        <v>45017</v>
      </c>
      <c r="E295" s="144">
        <v>45034</v>
      </c>
      <c r="F295" s="145" t="s">
        <v>332</v>
      </c>
      <c r="G295" s="146" t="s">
        <v>413</v>
      </c>
      <c r="H295" s="147">
        <v>-299.48</v>
      </c>
      <c r="I295" s="148" t="s">
        <v>697</v>
      </c>
    </row>
    <row r="296" spans="1:9" ht="28.5">
      <c r="A296" s="141" t="s">
        <v>566</v>
      </c>
      <c r="B296" s="142" t="s">
        <v>323</v>
      </c>
      <c r="C296" s="142" t="s">
        <v>485</v>
      </c>
      <c r="D296" s="143">
        <v>45017</v>
      </c>
      <c r="E296" s="144">
        <v>45034</v>
      </c>
      <c r="F296" s="145" t="s">
        <v>383</v>
      </c>
      <c r="G296" s="146" t="s">
        <v>464</v>
      </c>
      <c r="H296" s="147">
        <v>-27.78</v>
      </c>
      <c r="I296" s="148" t="s">
        <v>483</v>
      </c>
    </row>
    <row r="297" spans="1:9">
      <c r="A297" s="141" t="s">
        <v>566</v>
      </c>
      <c r="B297" s="142" t="s">
        <v>323</v>
      </c>
      <c r="C297" s="142" t="s">
        <v>485</v>
      </c>
      <c r="D297" s="143">
        <v>45017</v>
      </c>
      <c r="E297" s="144">
        <v>45034</v>
      </c>
      <c r="F297" s="145"/>
      <c r="G297" s="146" t="s">
        <v>418</v>
      </c>
      <c r="H297" s="147">
        <v>-200</v>
      </c>
      <c r="I297" s="148">
        <v>33178</v>
      </c>
    </row>
    <row r="298" spans="1:9">
      <c r="A298" s="141" t="s">
        <v>566</v>
      </c>
      <c r="B298" s="142" t="s">
        <v>323</v>
      </c>
      <c r="C298" s="142" t="s">
        <v>485</v>
      </c>
      <c r="D298" s="143">
        <v>45017</v>
      </c>
      <c r="E298" s="144">
        <v>45034</v>
      </c>
      <c r="F298" s="145"/>
      <c r="G298" s="146" t="s">
        <v>418</v>
      </c>
      <c r="H298" s="147">
        <v>-26.4</v>
      </c>
      <c r="I298" s="148">
        <v>55931</v>
      </c>
    </row>
    <row r="299" spans="1:9">
      <c r="A299" s="141" t="s">
        <v>566</v>
      </c>
      <c r="B299" s="142" t="s">
        <v>323</v>
      </c>
      <c r="C299" s="142" t="s">
        <v>485</v>
      </c>
      <c r="D299" s="143">
        <v>45017</v>
      </c>
      <c r="E299" s="144">
        <v>45034</v>
      </c>
      <c r="F299" s="145"/>
      <c r="G299" s="146" t="s">
        <v>418</v>
      </c>
      <c r="H299" s="147">
        <v>-60</v>
      </c>
      <c r="I299" s="148">
        <v>538444</v>
      </c>
    </row>
    <row r="300" spans="1:9">
      <c r="A300" s="141" t="s">
        <v>566</v>
      </c>
      <c r="B300" s="142" t="s">
        <v>323</v>
      </c>
      <c r="C300" s="142" t="s">
        <v>485</v>
      </c>
      <c r="D300" s="143">
        <v>45017</v>
      </c>
      <c r="E300" s="144">
        <v>45034</v>
      </c>
      <c r="F300" s="145"/>
      <c r="G300" s="146" t="s">
        <v>418</v>
      </c>
      <c r="H300" s="147">
        <v>-20</v>
      </c>
      <c r="I300" s="148">
        <v>1673</v>
      </c>
    </row>
    <row r="301" spans="1:9">
      <c r="A301" s="141" t="s">
        <v>566</v>
      </c>
      <c r="B301" s="142" t="s">
        <v>323</v>
      </c>
      <c r="C301" s="142" t="s">
        <v>485</v>
      </c>
      <c r="D301" s="143">
        <v>45017</v>
      </c>
      <c r="E301" s="144">
        <v>45034</v>
      </c>
      <c r="F301" s="145"/>
      <c r="G301" s="146" t="s">
        <v>418</v>
      </c>
      <c r="H301" s="147">
        <v>-4</v>
      </c>
      <c r="I301" s="148">
        <v>358</v>
      </c>
    </row>
    <row r="302" spans="1:9">
      <c r="A302" s="141" t="s">
        <v>566</v>
      </c>
      <c r="B302" s="142" t="s">
        <v>323</v>
      </c>
      <c r="C302" s="142" t="s">
        <v>485</v>
      </c>
      <c r="D302" s="143">
        <v>45017</v>
      </c>
      <c r="E302" s="144">
        <v>45034</v>
      </c>
      <c r="F302" s="145"/>
      <c r="G302" s="146" t="s">
        <v>418</v>
      </c>
      <c r="H302" s="147">
        <v>-63</v>
      </c>
      <c r="I302" s="148">
        <v>83064</v>
      </c>
    </row>
    <row r="303" spans="1:9">
      <c r="A303" s="141" t="s">
        <v>566</v>
      </c>
      <c r="B303" s="142" t="s">
        <v>323</v>
      </c>
      <c r="C303" s="142" t="s">
        <v>485</v>
      </c>
      <c r="D303" s="143">
        <v>45017</v>
      </c>
      <c r="E303" s="144">
        <v>45034</v>
      </c>
      <c r="F303" s="145"/>
      <c r="G303" s="146" t="s">
        <v>418</v>
      </c>
      <c r="H303" s="147">
        <v>-25.8</v>
      </c>
      <c r="I303" s="148">
        <v>2445635194</v>
      </c>
    </row>
    <row r="304" spans="1:9">
      <c r="A304" s="141" t="s">
        <v>566</v>
      </c>
      <c r="B304" s="142" t="s">
        <v>323</v>
      </c>
      <c r="C304" s="142" t="s">
        <v>485</v>
      </c>
      <c r="D304" s="143">
        <v>45017</v>
      </c>
      <c r="E304" s="144">
        <v>45034</v>
      </c>
      <c r="F304" s="145"/>
      <c r="G304" s="146" t="s">
        <v>418</v>
      </c>
      <c r="H304" s="147">
        <v>-200</v>
      </c>
      <c r="I304" s="148">
        <v>967</v>
      </c>
    </row>
    <row r="305" spans="1:9">
      <c r="A305" s="141" t="s">
        <v>566</v>
      </c>
      <c r="B305" s="142" t="s">
        <v>323</v>
      </c>
      <c r="C305" s="142" t="s">
        <v>485</v>
      </c>
      <c r="D305" s="143">
        <v>45017</v>
      </c>
      <c r="E305" s="144">
        <v>45034</v>
      </c>
      <c r="F305" s="145"/>
      <c r="G305" s="146" t="s">
        <v>418</v>
      </c>
      <c r="H305" s="147">
        <v>-63</v>
      </c>
      <c r="I305" s="148">
        <v>2447066519</v>
      </c>
    </row>
    <row r="306" spans="1:9">
      <c r="A306" s="141" t="s">
        <v>566</v>
      </c>
      <c r="B306" s="142" t="s">
        <v>323</v>
      </c>
      <c r="C306" s="142" t="s">
        <v>485</v>
      </c>
      <c r="D306" s="143">
        <v>45017</v>
      </c>
      <c r="E306" s="144">
        <v>45034</v>
      </c>
      <c r="F306" s="145"/>
      <c r="G306" s="146" t="s">
        <v>418</v>
      </c>
      <c r="H306" s="147">
        <v>-2382</v>
      </c>
      <c r="I306" s="148">
        <v>39154</v>
      </c>
    </row>
    <row r="307" spans="1:9">
      <c r="A307" s="141" t="s">
        <v>566</v>
      </c>
      <c r="B307" s="142" t="s">
        <v>323</v>
      </c>
      <c r="C307" s="142" t="s">
        <v>485</v>
      </c>
      <c r="D307" s="143">
        <v>45017</v>
      </c>
      <c r="E307" s="144">
        <v>45034</v>
      </c>
      <c r="F307" s="145"/>
      <c r="G307" s="146" t="s">
        <v>418</v>
      </c>
      <c r="H307" s="147">
        <v>-399.5</v>
      </c>
      <c r="I307" s="148">
        <v>39198</v>
      </c>
    </row>
    <row r="308" spans="1:9">
      <c r="A308" s="141" t="s">
        <v>566</v>
      </c>
      <c r="B308" s="142" t="s">
        <v>323</v>
      </c>
      <c r="C308" s="142" t="s">
        <v>485</v>
      </c>
      <c r="D308" s="143">
        <v>45017</v>
      </c>
      <c r="E308" s="144">
        <v>45034</v>
      </c>
      <c r="F308" s="145"/>
      <c r="G308" s="146" t="s">
        <v>418</v>
      </c>
      <c r="H308" s="147">
        <v>-1985.09</v>
      </c>
      <c r="I308" s="148">
        <v>39199</v>
      </c>
    </row>
    <row r="309" spans="1:9" ht="28.5">
      <c r="A309" s="141" t="s">
        <v>566</v>
      </c>
      <c r="B309" s="142" t="s">
        <v>323</v>
      </c>
      <c r="C309" s="142" t="s">
        <v>485</v>
      </c>
      <c r="D309" s="143">
        <v>45017</v>
      </c>
      <c r="E309" s="144">
        <v>45034</v>
      </c>
      <c r="F309" s="145">
        <v>1082</v>
      </c>
      <c r="G309" s="146" t="s">
        <v>472</v>
      </c>
      <c r="H309" s="147">
        <v>-4401.41</v>
      </c>
      <c r="I309" s="148" t="s">
        <v>483</v>
      </c>
    </row>
    <row r="310" spans="1:9" ht="28.5">
      <c r="A310" s="141" t="s">
        <v>566</v>
      </c>
      <c r="B310" s="142" t="s">
        <v>323</v>
      </c>
      <c r="C310" s="142" t="s">
        <v>485</v>
      </c>
      <c r="D310" s="143">
        <v>45017</v>
      </c>
      <c r="E310" s="144">
        <v>45034</v>
      </c>
      <c r="F310" s="145">
        <v>1082</v>
      </c>
      <c r="G310" s="146" t="s">
        <v>472</v>
      </c>
      <c r="H310" s="147">
        <v>-97854.91</v>
      </c>
      <c r="I310" s="148" t="s">
        <v>483</v>
      </c>
    </row>
    <row r="311" spans="1:9" ht="28.5">
      <c r="A311" s="141" t="s">
        <v>566</v>
      </c>
      <c r="B311" s="142" t="s">
        <v>323</v>
      </c>
      <c r="C311" s="142" t="s">
        <v>485</v>
      </c>
      <c r="D311" s="143">
        <v>45017</v>
      </c>
      <c r="E311" s="144">
        <v>45034</v>
      </c>
      <c r="F311" s="145">
        <v>1099</v>
      </c>
      <c r="G311" s="146" t="s">
        <v>472</v>
      </c>
      <c r="H311" s="147">
        <v>-3247.55</v>
      </c>
      <c r="I311" s="148" t="s">
        <v>483</v>
      </c>
    </row>
    <row r="312" spans="1:9">
      <c r="A312" s="141" t="s">
        <v>566</v>
      </c>
      <c r="B312" s="142" t="s">
        <v>323</v>
      </c>
      <c r="C312" s="142" t="s">
        <v>485</v>
      </c>
      <c r="D312" s="143">
        <v>45017</v>
      </c>
      <c r="E312" s="144">
        <v>45034</v>
      </c>
      <c r="F312" s="145" t="s">
        <v>523</v>
      </c>
      <c r="G312" s="146" t="s">
        <v>535</v>
      </c>
      <c r="H312" s="147">
        <v>-6238.64</v>
      </c>
      <c r="I312" s="148">
        <v>116917513</v>
      </c>
    </row>
    <row r="313" spans="1:9">
      <c r="A313" s="141" t="s">
        <v>566</v>
      </c>
      <c r="B313" s="142" t="s">
        <v>323</v>
      </c>
      <c r="C313" s="142" t="s">
        <v>485</v>
      </c>
      <c r="D313" s="143">
        <v>45017</v>
      </c>
      <c r="E313" s="144">
        <v>45034</v>
      </c>
      <c r="F313" s="145" t="s">
        <v>326</v>
      </c>
      <c r="G313" s="146" t="s">
        <v>401</v>
      </c>
      <c r="H313" s="147">
        <v>-2.5</v>
      </c>
      <c r="I313" s="148" t="s">
        <v>483</v>
      </c>
    </row>
    <row r="314" spans="1:9" ht="28.5">
      <c r="A314" s="141" t="s">
        <v>566</v>
      </c>
      <c r="B314" s="142" t="s">
        <v>323</v>
      </c>
      <c r="C314" s="142" t="s">
        <v>485</v>
      </c>
      <c r="D314" s="143">
        <v>45017</v>
      </c>
      <c r="E314" s="144">
        <v>45035</v>
      </c>
      <c r="F314" s="145">
        <v>1708</v>
      </c>
      <c r="G314" s="146" t="s">
        <v>461</v>
      </c>
      <c r="H314" s="147">
        <v>-0.65</v>
      </c>
      <c r="I314" s="148" t="s">
        <v>483</v>
      </c>
    </row>
    <row r="315" spans="1:9" ht="28.5">
      <c r="A315" s="141" t="s">
        <v>566</v>
      </c>
      <c r="B315" s="142" t="s">
        <v>323</v>
      </c>
      <c r="C315" s="142" t="s">
        <v>485</v>
      </c>
      <c r="D315" s="143">
        <v>45017</v>
      </c>
      <c r="E315" s="144">
        <v>45035</v>
      </c>
      <c r="F315" s="145">
        <v>1708</v>
      </c>
      <c r="G315" s="146" t="s">
        <v>461</v>
      </c>
      <c r="H315" s="147">
        <v>-0.18</v>
      </c>
      <c r="I315" s="148" t="s">
        <v>483</v>
      </c>
    </row>
    <row r="316" spans="1:9" ht="28.5">
      <c r="A316" s="141" t="s">
        <v>566</v>
      </c>
      <c r="B316" s="142" t="s">
        <v>323</v>
      </c>
      <c r="C316" s="142" t="s">
        <v>485</v>
      </c>
      <c r="D316" s="143">
        <v>45017</v>
      </c>
      <c r="E316" s="144">
        <v>45035</v>
      </c>
      <c r="F316" s="145">
        <v>1708</v>
      </c>
      <c r="G316" s="146" t="s">
        <v>461</v>
      </c>
      <c r="H316" s="147">
        <v>-0.55000000000000004</v>
      </c>
      <c r="I316" s="148" t="s">
        <v>483</v>
      </c>
    </row>
    <row r="317" spans="1:9" ht="28.5">
      <c r="A317" s="141" t="s">
        <v>566</v>
      </c>
      <c r="B317" s="142" t="s">
        <v>323</v>
      </c>
      <c r="C317" s="142" t="s">
        <v>485</v>
      </c>
      <c r="D317" s="143">
        <v>45017</v>
      </c>
      <c r="E317" s="144">
        <v>45035</v>
      </c>
      <c r="F317" s="145">
        <v>1708</v>
      </c>
      <c r="G317" s="146" t="s">
        <v>461</v>
      </c>
      <c r="H317" s="147">
        <v>-10.36</v>
      </c>
      <c r="I317" s="148" t="s">
        <v>483</v>
      </c>
    </row>
    <row r="318" spans="1:9" ht="28.5">
      <c r="A318" s="141" t="s">
        <v>566</v>
      </c>
      <c r="B318" s="142" t="s">
        <v>323</v>
      </c>
      <c r="C318" s="142" t="s">
        <v>485</v>
      </c>
      <c r="D318" s="143">
        <v>45017</v>
      </c>
      <c r="E318" s="144">
        <v>45035</v>
      </c>
      <c r="F318" s="145">
        <v>1708</v>
      </c>
      <c r="G318" s="146" t="s">
        <v>461</v>
      </c>
      <c r="H318" s="147">
        <v>-3.14</v>
      </c>
      <c r="I318" s="148" t="s">
        <v>483</v>
      </c>
    </row>
    <row r="319" spans="1:9" ht="28.5">
      <c r="A319" s="141" t="s">
        <v>566</v>
      </c>
      <c r="B319" s="142" t="s">
        <v>323</v>
      </c>
      <c r="C319" s="142" t="s">
        <v>485</v>
      </c>
      <c r="D319" s="143">
        <v>45017</v>
      </c>
      <c r="E319" s="144">
        <v>45035</v>
      </c>
      <c r="F319" s="145">
        <v>5952</v>
      </c>
      <c r="G319" s="146" t="s">
        <v>461</v>
      </c>
      <c r="H319" s="147">
        <v>-2.02</v>
      </c>
      <c r="I319" s="148" t="s">
        <v>483</v>
      </c>
    </row>
    <row r="320" spans="1:9" ht="28.5">
      <c r="A320" s="141" t="s">
        <v>566</v>
      </c>
      <c r="B320" s="142" t="s">
        <v>323</v>
      </c>
      <c r="C320" s="142" t="s">
        <v>485</v>
      </c>
      <c r="D320" s="143">
        <v>45017</v>
      </c>
      <c r="E320" s="144">
        <v>45035</v>
      </c>
      <c r="F320" s="145">
        <v>5952</v>
      </c>
      <c r="G320" s="146" t="s">
        <v>461</v>
      </c>
      <c r="H320" s="147">
        <v>-0.5</v>
      </c>
      <c r="I320" s="148" t="s">
        <v>483</v>
      </c>
    </row>
    <row r="321" spans="1:9" ht="28.5">
      <c r="A321" s="141" t="s">
        <v>566</v>
      </c>
      <c r="B321" s="142" t="s">
        <v>323</v>
      </c>
      <c r="C321" s="142" t="s">
        <v>485</v>
      </c>
      <c r="D321" s="143">
        <v>45017</v>
      </c>
      <c r="E321" s="144">
        <v>45035</v>
      </c>
      <c r="F321" s="145">
        <v>5952</v>
      </c>
      <c r="G321" s="146" t="s">
        <v>461</v>
      </c>
      <c r="H321" s="147">
        <v>-2.02</v>
      </c>
      <c r="I321" s="148" t="s">
        <v>483</v>
      </c>
    </row>
    <row r="322" spans="1:9" ht="28.5">
      <c r="A322" s="141" t="s">
        <v>566</v>
      </c>
      <c r="B322" s="142" t="s">
        <v>323</v>
      </c>
      <c r="C322" s="142" t="s">
        <v>485</v>
      </c>
      <c r="D322" s="143">
        <v>45017</v>
      </c>
      <c r="E322" s="144">
        <v>45035</v>
      </c>
      <c r="F322" s="145">
        <v>5952</v>
      </c>
      <c r="G322" s="146" t="s">
        <v>461</v>
      </c>
      <c r="H322" s="147">
        <v>-0.54</v>
      </c>
      <c r="I322" s="148" t="s">
        <v>483</v>
      </c>
    </row>
    <row r="323" spans="1:9" ht="28.5">
      <c r="A323" s="141" t="s">
        <v>566</v>
      </c>
      <c r="B323" s="142" t="s">
        <v>323</v>
      </c>
      <c r="C323" s="142" t="s">
        <v>485</v>
      </c>
      <c r="D323" s="143">
        <v>45017</v>
      </c>
      <c r="E323" s="144">
        <v>45035</v>
      </c>
      <c r="F323" s="145">
        <v>5952</v>
      </c>
      <c r="G323" s="146" t="s">
        <v>461</v>
      </c>
      <c r="H323" s="147">
        <v>-25.46</v>
      </c>
      <c r="I323" s="148" t="s">
        <v>483</v>
      </c>
    </row>
    <row r="324" spans="1:9" ht="28.5">
      <c r="A324" s="141" t="s">
        <v>566</v>
      </c>
      <c r="B324" s="142" t="s">
        <v>323</v>
      </c>
      <c r="C324" s="142" t="s">
        <v>485</v>
      </c>
      <c r="D324" s="143">
        <v>45017</v>
      </c>
      <c r="E324" s="144">
        <v>45035</v>
      </c>
      <c r="F324" s="145">
        <v>5952</v>
      </c>
      <c r="G324" s="146" t="s">
        <v>461</v>
      </c>
      <c r="H324" s="147">
        <v>-13.27</v>
      </c>
      <c r="I324" s="148" t="s">
        <v>483</v>
      </c>
    </row>
    <row r="325" spans="1:9" ht="28.5">
      <c r="A325" s="141" t="s">
        <v>566</v>
      </c>
      <c r="B325" s="142" t="s">
        <v>323</v>
      </c>
      <c r="C325" s="142" t="s">
        <v>485</v>
      </c>
      <c r="D325" s="143">
        <v>45017</v>
      </c>
      <c r="E325" s="144">
        <v>45035</v>
      </c>
      <c r="F325" s="145">
        <v>5952</v>
      </c>
      <c r="G325" s="146" t="s">
        <v>461</v>
      </c>
      <c r="H325" s="147">
        <v>-1.71</v>
      </c>
      <c r="I325" s="148" t="s">
        <v>483</v>
      </c>
    </row>
    <row r="326" spans="1:9" ht="28.5">
      <c r="A326" s="141" t="s">
        <v>566</v>
      </c>
      <c r="B326" s="142" t="s">
        <v>323</v>
      </c>
      <c r="C326" s="142" t="s">
        <v>485</v>
      </c>
      <c r="D326" s="143">
        <v>45017</v>
      </c>
      <c r="E326" s="144">
        <v>45035</v>
      </c>
      <c r="F326" s="145">
        <v>5952</v>
      </c>
      <c r="G326" s="146" t="s">
        <v>461</v>
      </c>
      <c r="H326" s="147">
        <v>-1.71</v>
      </c>
      <c r="I326" s="148" t="s">
        <v>483</v>
      </c>
    </row>
    <row r="327" spans="1:9" ht="28.5">
      <c r="A327" s="141" t="s">
        <v>566</v>
      </c>
      <c r="B327" s="142" t="s">
        <v>323</v>
      </c>
      <c r="C327" s="142" t="s">
        <v>485</v>
      </c>
      <c r="D327" s="143">
        <v>45017</v>
      </c>
      <c r="E327" s="144">
        <v>45035</v>
      </c>
      <c r="F327" s="145">
        <v>5952</v>
      </c>
      <c r="G327" s="146" t="s">
        <v>461</v>
      </c>
      <c r="H327" s="147">
        <v>-9.73</v>
      </c>
      <c r="I327" s="148" t="s">
        <v>483</v>
      </c>
    </row>
    <row r="328" spans="1:9" ht="28.5">
      <c r="A328" s="141" t="s">
        <v>566</v>
      </c>
      <c r="B328" s="142" t="s">
        <v>323</v>
      </c>
      <c r="C328" s="142" t="s">
        <v>485</v>
      </c>
      <c r="D328" s="143">
        <v>45017</v>
      </c>
      <c r="E328" s="144">
        <v>45035</v>
      </c>
      <c r="F328" s="145">
        <v>5952</v>
      </c>
      <c r="G328" s="146" t="s">
        <v>461</v>
      </c>
      <c r="H328" s="147">
        <v>-32.1</v>
      </c>
      <c r="I328" s="148" t="s">
        <v>483</v>
      </c>
    </row>
    <row r="329" spans="1:9" ht="28.5">
      <c r="A329" s="141" t="s">
        <v>566</v>
      </c>
      <c r="B329" s="142" t="s">
        <v>323</v>
      </c>
      <c r="C329" s="142" t="s">
        <v>485</v>
      </c>
      <c r="D329" s="143">
        <v>45017</v>
      </c>
      <c r="E329" s="144">
        <v>45035</v>
      </c>
      <c r="F329" s="145">
        <v>5952</v>
      </c>
      <c r="G329" s="146" t="s">
        <v>461</v>
      </c>
      <c r="H329" s="147">
        <v>-9.73</v>
      </c>
      <c r="I329" s="148" t="s">
        <v>483</v>
      </c>
    </row>
    <row r="330" spans="1:9" ht="28.5">
      <c r="A330" s="141" t="s">
        <v>566</v>
      </c>
      <c r="B330" s="142" t="s">
        <v>323</v>
      </c>
      <c r="C330" s="142" t="s">
        <v>485</v>
      </c>
      <c r="D330" s="143">
        <v>45017</v>
      </c>
      <c r="E330" s="144">
        <v>45035</v>
      </c>
      <c r="F330" s="145">
        <v>5952</v>
      </c>
      <c r="G330" s="146" t="s">
        <v>461</v>
      </c>
      <c r="H330" s="147">
        <v>-0.54</v>
      </c>
      <c r="I330" s="148" t="s">
        <v>483</v>
      </c>
    </row>
    <row r="331" spans="1:9">
      <c r="A331" s="141" t="s">
        <v>566</v>
      </c>
      <c r="B331" s="142" t="s">
        <v>323</v>
      </c>
      <c r="C331" s="142" t="s">
        <v>485</v>
      </c>
      <c r="D331" s="143">
        <v>45017</v>
      </c>
      <c r="E331" s="144">
        <v>45035</v>
      </c>
      <c r="F331" s="145" t="s">
        <v>486</v>
      </c>
      <c r="G331" s="146" t="s">
        <v>500</v>
      </c>
      <c r="H331" s="147">
        <v>-30.9</v>
      </c>
      <c r="I331" s="148">
        <v>46587</v>
      </c>
    </row>
    <row r="332" spans="1:9" ht="42.75">
      <c r="A332" s="141" t="s">
        <v>566</v>
      </c>
      <c r="B332" s="142" t="s">
        <v>323</v>
      </c>
      <c r="C332" s="142" t="s">
        <v>485</v>
      </c>
      <c r="D332" s="143">
        <v>45017</v>
      </c>
      <c r="E332" s="144">
        <v>45035</v>
      </c>
      <c r="F332" s="145" t="s">
        <v>602</v>
      </c>
      <c r="G332" s="146" t="s">
        <v>679</v>
      </c>
      <c r="H332" s="147">
        <v>-13.21</v>
      </c>
      <c r="I332" s="148">
        <v>1858</v>
      </c>
    </row>
    <row r="333" spans="1:9" ht="28.5">
      <c r="A333" s="141" t="s">
        <v>566</v>
      </c>
      <c r="B333" s="142" t="s">
        <v>323</v>
      </c>
      <c r="C333" s="142" t="s">
        <v>485</v>
      </c>
      <c r="D333" s="143">
        <v>45017</v>
      </c>
      <c r="E333" s="144">
        <v>45035</v>
      </c>
      <c r="F333" s="145" t="s">
        <v>398</v>
      </c>
      <c r="G333" s="146" t="s">
        <v>481</v>
      </c>
      <c r="H333" s="147">
        <v>-76.66</v>
      </c>
      <c r="I333" s="148">
        <v>9884</v>
      </c>
    </row>
    <row r="334" spans="1:9" ht="28.5">
      <c r="A334" s="141" t="s">
        <v>566</v>
      </c>
      <c r="B334" s="142" t="s">
        <v>323</v>
      </c>
      <c r="C334" s="142" t="s">
        <v>485</v>
      </c>
      <c r="D334" s="143">
        <v>45017</v>
      </c>
      <c r="E334" s="144">
        <v>45035</v>
      </c>
      <c r="F334" s="145" t="s">
        <v>393</v>
      </c>
      <c r="G334" s="146" t="s">
        <v>475</v>
      </c>
      <c r="H334" s="147">
        <v>-357.48</v>
      </c>
      <c r="I334" s="148">
        <v>11446</v>
      </c>
    </row>
    <row r="335" spans="1:9">
      <c r="A335" s="141" t="s">
        <v>566</v>
      </c>
      <c r="B335" s="142" t="s">
        <v>323</v>
      </c>
      <c r="C335" s="142" t="s">
        <v>485</v>
      </c>
      <c r="D335" s="143">
        <v>45017</v>
      </c>
      <c r="E335" s="144">
        <v>45035</v>
      </c>
      <c r="F335" s="145" t="s">
        <v>528</v>
      </c>
      <c r="G335" s="146" t="s">
        <v>552</v>
      </c>
      <c r="H335" s="147">
        <v>-160.91</v>
      </c>
      <c r="I335" s="148">
        <v>59257</v>
      </c>
    </row>
    <row r="336" spans="1:9" ht="28.5">
      <c r="A336" s="141" t="s">
        <v>566</v>
      </c>
      <c r="B336" s="142" t="s">
        <v>323</v>
      </c>
      <c r="C336" s="142" t="s">
        <v>485</v>
      </c>
      <c r="D336" s="143">
        <v>45017</v>
      </c>
      <c r="E336" s="144">
        <v>45035</v>
      </c>
      <c r="F336" s="145">
        <v>1162</v>
      </c>
      <c r="G336" s="146" t="s">
        <v>472</v>
      </c>
      <c r="H336" s="147">
        <v>-2356.65</v>
      </c>
      <c r="I336" s="148" t="s">
        <v>483</v>
      </c>
    </row>
    <row r="337" spans="1:9" ht="28.5">
      <c r="A337" s="141" t="s">
        <v>566</v>
      </c>
      <c r="B337" s="142" t="s">
        <v>323</v>
      </c>
      <c r="C337" s="142" t="s">
        <v>485</v>
      </c>
      <c r="D337" s="143">
        <v>45017</v>
      </c>
      <c r="E337" s="144">
        <v>45035</v>
      </c>
      <c r="F337" s="145">
        <v>1082</v>
      </c>
      <c r="G337" s="146" t="s">
        <v>472</v>
      </c>
      <c r="H337" s="147">
        <v>-438.61</v>
      </c>
      <c r="I337" s="148" t="s">
        <v>483</v>
      </c>
    </row>
    <row r="338" spans="1:9" ht="28.5">
      <c r="A338" s="141" t="s">
        <v>566</v>
      </c>
      <c r="B338" s="142" t="s">
        <v>323</v>
      </c>
      <c r="C338" s="142" t="s">
        <v>485</v>
      </c>
      <c r="D338" s="143">
        <v>45017</v>
      </c>
      <c r="E338" s="144">
        <v>45035</v>
      </c>
      <c r="F338" s="145">
        <v>1099</v>
      </c>
      <c r="G338" s="146" t="s">
        <v>472</v>
      </c>
      <c r="H338" s="147">
        <v>-48.35</v>
      </c>
      <c r="I338" s="148" t="s">
        <v>483</v>
      </c>
    </row>
    <row r="339" spans="1:9" ht="42.75">
      <c r="A339" s="141" t="s">
        <v>566</v>
      </c>
      <c r="B339" s="142" t="s">
        <v>323</v>
      </c>
      <c r="C339" s="142" t="s">
        <v>485</v>
      </c>
      <c r="D339" s="143">
        <v>45017</v>
      </c>
      <c r="E339" s="144">
        <v>45035</v>
      </c>
      <c r="F339" s="145" t="s">
        <v>380</v>
      </c>
      <c r="G339" s="146" t="s">
        <v>460</v>
      </c>
      <c r="H339" s="147">
        <v>-584.04999999999995</v>
      </c>
      <c r="I339" s="148">
        <v>370</v>
      </c>
    </row>
    <row r="340" spans="1:9" ht="28.5">
      <c r="A340" s="141" t="s">
        <v>566</v>
      </c>
      <c r="B340" s="142" t="s">
        <v>323</v>
      </c>
      <c r="C340" s="142" t="s">
        <v>485</v>
      </c>
      <c r="D340" s="143">
        <v>45017</v>
      </c>
      <c r="E340" s="144">
        <v>45035</v>
      </c>
      <c r="F340" s="145" t="s">
        <v>516</v>
      </c>
      <c r="G340" s="146" t="s">
        <v>540</v>
      </c>
      <c r="H340" s="147">
        <v>-14000</v>
      </c>
      <c r="I340" s="148">
        <v>1092</v>
      </c>
    </row>
    <row r="341" spans="1:9">
      <c r="A341" s="141" t="s">
        <v>566</v>
      </c>
      <c r="B341" s="142" t="s">
        <v>323</v>
      </c>
      <c r="C341" s="142" t="s">
        <v>485</v>
      </c>
      <c r="D341" s="143">
        <v>45017</v>
      </c>
      <c r="E341" s="144">
        <v>45035</v>
      </c>
      <c r="F341" s="145" t="s">
        <v>367</v>
      </c>
      <c r="G341" s="146" t="s">
        <v>447</v>
      </c>
      <c r="H341" s="147">
        <v>-11731.25</v>
      </c>
      <c r="I341" s="148">
        <v>975</v>
      </c>
    </row>
    <row r="342" spans="1:9" ht="28.5">
      <c r="A342" s="141" t="s">
        <v>566</v>
      </c>
      <c r="B342" s="142" t="s">
        <v>323</v>
      </c>
      <c r="C342" s="142" t="s">
        <v>485</v>
      </c>
      <c r="D342" s="143">
        <v>45017</v>
      </c>
      <c r="E342" s="144">
        <v>45035</v>
      </c>
      <c r="F342" s="145">
        <v>1708</v>
      </c>
      <c r="G342" s="146" t="s">
        <v>461</v>
      </c>
      <c r="H342" s="147">
        <v>-155.78</v>
      </c>
      <c r="I342" s="148" t="s">
        <v>483</v>
      </c>
    </row>
    <row r="343" spans="1:9" ht="28.5">
      <c r="A343" s="141" t="s">
        <v>566</v>
      </c>
      <c r="B343" s="142" t="s">
        <v>323</v>
      </c>
      <c r="C343" s="142" t="s">
        <v>485</v>
      </c>
      <c r="D343" s="143">
        <v>45017</v>
      </c>
      <c r="E343" s="144">
        <v>45035</v>
      </c>
      <c r="F343" s="145">
        <v>1708</v>
      </c>
      <c r="G343" s="146" t="s">
        <v>461</v>
      </c>
      <c r="H343" s="147">
        <v>-300</v>
      </c>
      <c r="I343" s="148" t="s">
        <v>483</v>
      </c>
    </row>
    <row r="344" spans="1:9" ht="28.5">
      <c r="A344" s="141" t="s">
        <v>566</v>
      </c>
      <c r="B344" s="142" t="s">
        <v>323</v>
      </c>
      <c r="C344" s="142" t="s">
        <v>485</v>
      </c>
      <c r="D344" s="143">
        <v>45017</v>
      </c>
      <c r="E344" s="144">
        <v>45035</v>
      </c>
      <c r="F344" s="145">
        <v>1708</v>
      </c>
      <c r="G344" s="146" t="s">
        <v>461</v>
      </c>
      <c r="H344" s="147">
        <v>-190.81</v>
      </c>
      <c r="I344" s="148" t="s">
        <v>483</v>
      </c>
    </row>
    <row r="345" spans="1:9" ht="28.5">
      <c r="A345" s="141" t="s">
        <v>566</v>
      </c>
      <c r="B345" s="142" t="s">
        <v>323</v>
      </c>
      <c r="C345" s="142" t="s">
        <v>485</v>
      </c>
      <c r="D345" s="143">
        <v>45017</v>
      </c>
      <c r="E345" s="144">
        <v>45035</v>
      </c>
      <c r="F345" s="145">
        <v>1708</v>
      </c>
      <c r="G345" s="146" t="s">
        <v>461</v>
      </c>
      <c r="H345" s="147">
        <v>-190.81</v>
      </c>
      <c r="I345" s="148" t="s">
        <v>483</v>
      </c>
    </row>
    <row r="346" spans="1:9" ht="28.5">
      <c r="A346" s="141" t="s">
        <v>566</v>
      </c>
      <c r="B346" s="142" t="s">
        <v>323</v>
      </c>
      <c r="C346" s="142" t="s">
        <v>485</v>
      </c>
      <c r="D346" s="143">
        <v>45017</v>
      </c>
      <c r="E346" s="144">
        <v>45035</v>
      </c>
      <c r="F346" s="145">
        <v>1708</v>
      </c>
      <c r="G346" s="146" t="s">
        <v>461</v>
      </c>
      <c r="H346" s="147">
        <v>-183.46</v>
      </c>
      <c r="I346" s="148" t="s">
        <v>483</v>
      </c>
    </row>
    <row r="347" spans="1:9" ht="28.5">
      <c r="A347" s="141" t="s">
        <v>566</v>
      </c>
      <c r="B347" s="142" t="s">
        <v>323</v>
      </c>
      <c r="C347" s="142" t="s">
        <v>485</v>
      </c>
      <c r="D347" s="143">
        <v>45017</v>
      </c>
      <c r="E347" s="144">
        <v>45035</v>
      </c>
      <c r="F347" s="145">
        <v>1708</v>
      </c>
      <c r="G347" s="146" t="s">
        <v>461</v>
      </c>
      <c r="H347" s="147">
        <v>-836.97</v>
      </c>
      <c r="I347" s="148" t="s">
        <v>483</v>
      </c>
    </row>
    <row r="348" spans="1:9" ht="28.5">
      <c r="A348" s="141" t="s">
        <v>566</v>
      </c>
      <c r="B348" s="142" t="s">
        <v>323</v>
      </c>
      <c r="C348" s="142" t="s">
        <v>485</v>
      </c>
      <c r="D348" s="143">
        <v>45017</v>
      </c>
      <c r="E348" s="144">
        <v>45035</v>
      </c>
      <c r="F348" s="145">
        <v>1708</v>
      </c>
      <c r="G348" s="146" t="s">
        <v>461</v>
      </c>
      <c r="H348" s="147">
        <v>-43.5</v>
      </c>
      <c r="I348" s="148" t="s">
        <v>483</v>
      </c>
    </row>
    <row r="349" spans="1:9" ht="28.5">
      <c r="A349" s="141" t="s">
        <v>566</v>
      </c>
      <c r="B349" s="142" t="s">
        <v>323</v>
      </c>
      <c r="C349" s="142" t="s">
        <v>485</v>
      </c>
      <c r="D349" s="143">
        <v>45017</v>
      </c>
      <c r="E349" s="144">
        <v>45035</v>
      </c>
      <c r="F349" s="145">
        <v>1708</v>
      </c>
      <c r="G349" s="146" t="s">
        <v>461</v>
      </c>
      <c r="H349" s="147">
        <v>-199.37</v>
      </c>
      <c r="I349" s="148" t="s">
        <v>483</v>
      </c>
    </row>
    <row r="350" spans="1:9" ht="28.5">
      <c r="A350" s="141" t="s">
        <v>566</v>
      </c>
      <c r="B350" s="142" t="s">
        <v>323</v>
      </c>
      <c r="C350" s="142" t="s">
        <v>485</v>
      </c>
      <c r="D350" s="143">
        <v>45017</v>
      </c>
      <c r="E350" s="144">
        <v>45035</v>
      </c>
      <c r="F350" s="145">
        <v>1708</v>
      </c>
      <c r="G350" s="146" t="s">
        <v>461</v>
      </c>
      <c r="H350" s="147">
        <v>-269.25</v>
      </c>
      <c r="I350" s="148" t="s">
        <v>483</v>
      </c>
    </row>
    <row r="351" spans="1:9" ht="28.5">
      <c r="A351" s="141" t="s">
        <v>566</v>
      </c>
      <c r="B351" s="142" t="s">
        <v>323</v>
      </c>
      <c r="C351" s="142" t="s">
        <v>485</v>
      </c>
      <c r="D351" s="143">
        <v>45017</v>
      </c>
      <c r="E351" s="144">
        <v>45035</v>
      </c>
      <c r="F351" s="145">
        <v>1708</v>
      </c>
      <c r="G351" s="146" t="s">
        <v>461</v>
      </c>
      <c r="H351" s="147">
        <v>-328.19</v>
      </c>
      <c r="I351" s="148" t="s">
        <v>483</v>
      </c>
    </row>
    <row r="352" spans="1:9" ht="28.5">
      <c r="A352" s="141" t="s">
        <v>566</v>
      </c>
      <c r="B352" s="142" t="s">
        <v>323</v>
      </c>
      <c r="C352" s="142" t="s">
        <v>485</v>
      </c>
      <c r="D352" s="143">
        <v>45017</v>
      </c>
      <c r="E352" s="144">
        <v>45035</v>
      </c>
      <c r="F352" s="145">
        <v>1708</v>
      </c>
      <c r="G352" s="146" t="s">
        <v>461</v>
      </c>
      <c r="H352" s="147">
        <v>-111.54</v>
      </c>
      <c r="I352" s="148" t="s">
        <v>483</v>
      </c>
    </row>
    <row r="353" spans="1:9" ht="28.5">
      <c r="A353" s="141" t="s">
        <v>566</v>
      </c>
      <c r="B353" s="142" t="s">
        <v>323</v>
      </c>
      <c r="C353" s="142" t="s">
        <v>485</v>
      </c>
      <c r="D353" s="143">
        <v>45017</v>
      </c>
      <c r="E353" s="144">
        <v>45035</v>
      </c>
      <c r="F353" s="145">
        <v>1708</v>
      </c>
      <c r="G353" s="146" t="s">
        <v>461</v>
      </c>
      <c r="H353" s="147">
        <v>-45</v>
      </c>
      <c r="I353" s="148" t="s">
        <v>483</v>
      </c>
    </row>
    <row r="354" spans="1:9" ht="28.5">
      <c r="A354" s="141" t="s">
        <v>566</v>
      </c>
      <c r="B354" s="142" t="s">
        <v>323</v>
      </c>
      <c r="C354" s="142" t="s">
        <v>485</v>
      </c>
      <c r="D354" s="143">
        <v>45017</v>
      </c>
      <c r="E354" s="144">
        <v>45035</v>
      </c>
      <c r="F354" s="145">
        <v>1708</v>
      </c>
      <c r="G354" s="146" t="s">
        <v>461</v>
      </c>
      <c r="H354" s="147">
        <v>-322.89999999999998</v>
      </c>
      <c r="I354" s="148" t="s">
        <v>483</v>
      </c>
    </row>
    <row r="355" spans="1:9" ht="28.5">
      <c r="A355" s="141" t="s">
        <v>566</v>
      </c>
      <c r="B355" s="142" t="s">
        <v>323</v>
      </c>
      <c r="C355" s="142" t="s">
        <v>485</v>
      </c>
      <c r="D355" s="143">
        <v>45017</v>
      </c>
      <c r="E355" s="144">
        <v>45035</v>
      </c>
      <c r="F355" s="145">
        <v>5952</v>
      </c>
      <c r="G355" s="146" t="s">
        <v>461</v>
      </c>
      <c r="H355" s="147">
        <v>-707.51</v>
      </c>
      <c r="I355" s="148" t="s">
        <v>483</v>
      </c>
    </row>
    <row r="356" spans="1:9" ht="28.5">
      <c r="A356" s="141" t="s">
        <v>566</v>
      </c>
      <c r="B356" s="142" t="s">
        <v>323</v>
      </c>
      <c r="C356" s="142" t="s">
        <v>485</v>
      </c>
      <c r="D356" s="143">
        <v>45017</v>
      </c>
      <c r="E356" s="144">
        <v>45035</v>
      </c>
      <c r="F356" s="145">
        <v>5952</v>
      </c>
      <c r="G356" s="146" t="s">
        <v>461</v>
      </c>
      <c r="H356" s="147">
        <v>-724.37</v>
      </c>
      <c r="I356" s="148" t="s">
        <v>483</v>
      </c>
    </row>
    <row r="357" spans="1:9" ht="28.5">
      <c r="A357" s="141" t="s">
        <v>566</v>
      </c>
      <c r="B357" s="142" t="s">
        <v>323</v>
      </c>
      <c r="C357" s="142" t="s">
        <v>485</v>
      </c>
      <c r="D357" s="143">
        <v>45017</v>
      </c>
      <c r="E357" s="144">
        <v>45035</v>
      </c>
      <c r="F357" s="145">
        <v>5952</v>
      </c>
      <c r="G357" s="146" t="s">
        <v>461</v>
      </c>
      <c r="H357" s="147">
        <v>-930</v>
      </c>
      <c r="I357" s="148" t="s">
        <v>483</v>
      </c>
    </row>
    <row r="358" spans="1:9" ht="28.5">
      <c r="A358" s="141" t="s">
        <v>566</v>
      </c>
      <c r="B358" s="142" t="s">
        <v>323</v>
      </c>
      <c r="C358" s="142" t="s">
        <v>485</v>
      </c>
      <c r="D358" s="143">
        <v>45017</v>
      </c>
      <c r="E358" s="144">
        <v>45035</v>
      </c>
      <c r="F358" s="145">
        <v>5952</v>
      </c>
      <c r="G358" s="146" t="s">
        <v>461</v>
      </c>
      <c r="H358" s="147">
        <v>-591.51</v>
      </c>
      <c r="I358" s="148" t="s">
        <v>483</v>
      </c>
    </row>
    <row r="359" spans="1:9" ht="28.5">
      <c r="A359" s="141" t="s">
        <v>566</v>
      </c>
      <c r="B359" s="142" t="s">
        <v>323</v>
      </c>
      <c r="C359" s="142" t="s">
        <v>485</v>
      </c>
      <c r="D359" s="143">
        <v>45017</v>
      </c>
      <c r="E359" s="144">
        <v>45035</v>
      </c>
      <c r="F359" s="145">
        <v>5952</v>
      </c>
      <c r="G359" s="146" t="s">
        <v>461</v>
      </c>
      <c r="H359" s="147">
        <v>-568.74</v>
      </c>
      <c r="I359" s="148" t="s">
        <v>483</v>
      </c>
    </row>
    <row r="360" spans="1:9" ht="28.5">
      <c r="A360" s="141" t="s">
        <v>566</v>
      </c>
      <c r="B360" s="142" t="s">
        <v>323</v>
      </c>
      <c r="C360" s="142" t="s">
        <v>485</v>
      </c>
      <c r="D360" s="143">
        <v>45017</v>
      </c>
      <c r="E360" s="144">
        <v>45035</v>
      </c>
      <c r="F360" s="145">
        <v>5952</v>
      </c>
      <c r="G360" s="146" t="s">
        <v>461</v>
      </c>
      <c r="H360" s="147">
        <v>-76.73</v>
      </c>
      <c r="I360" s="148" t="s">
        <v>483</v>
      </c>
    </row>
    <row r="361" spans="1:9" ht="28.5">
      <c r="A361" s="141" t="s">
        <v>566</v>
      </c>
      <c r="B361" s="142" t="s">
        <v>323</v>
      </c>
      <c r="C361" s="142" t="s">
        <v>485</v>
      </c>
      <c r="D361" s="143">
        <v>45017</v>
      </c>
      <c r="E361" s="144">
        <v>45035</v>
      </c>
      <c r="F361" s="145">
        <v>5952</v>
      </c>
      <c r="G361" s="146" t="s">
        <v>461</v>
      </c>
      <c r="H361" s="147">
        <v>-2594.62</v>
      </c>
      <c r="I361" s="148" t="s">
        <v>483</v>
      </c>
    </row>
    <row r="362" spans="1:9" ht="28.5">
      <c r="A362" s="141" t="s">
        <v>566</v>
      </c>
      <c r="B362" s="142" t="s">
        <v>323</v>
      </c>
      <c r="C362" s="142" t="s">
        <v>485</v>
      </c>
      <c r="D362" s="143">
        <v>45017</v>
      </c>
      <c r="E362" s="144">
        <v>45035</v>
      </c>
      <c r="F362" s="145">
        <v>5952</v>
      </c>
      <c r="G362" s="146" t="s">
        <v>461</v>
      </c>
      <c r="H362" s="147">
        <v>-134.85</v>
      </c>
      <c r="I362" s="148" t="s">
        <v>483</v>
      </c>
    </row>
    <row r="363" spans="1:9" ht="28.5">
      <c r="A363" s="141" t="s">
        <v>566</v>
      </c>
      <c r="B363" s="142" t="s">
        <v>323</v>
      </c>
      <c r="C363" s="142" t="s">
        <v>485</v>
      </c>
      <c r="D363" s="143">
        <v>45017</v>
      </c>
      <c r="E363" s="144">
        <v>45035</v>
      </c>
      <c r="F363" s="145">
        <v>5952</v>
      </c>
      <c r="G363" s="146" t="s">
        <v>461</v>
      </c>
      <c r="H363" s="147">
        <v>-134.85</v>
      </c>
      <c r="I363" s="148" t="s">
        <v>483</v>
      </c>
    </row>
    <row r="364" spans="1:9" ht="28.5">
      <c r="A364" s="141" t="s">
        <v>566</v>
      </c>
      <c r="B364" s="142" t="s">
        <v>323</v>
      </c>
      <c r="C364" s="142" t="s">
        <v>485</v>
      </c>
      <c r="D364" s="143">
        <v>45017</v>
      </c>
      <c r="E364" s="144">
        <v>45035</v>
      </c>
      <c r="F364" s="145">
        <v>5952</v>
      </c>
      <c r="G364" s="146" t="s">
        <v>461</v>
      </c>
      <c r="H364" s="147">
        <v>-618.07000000000005</v>
      </c>
      <c r="I364" s="148" t="s">
        <v>483</v>
      </c>
    </row>
    <row r="365" spans="1:9" ht="28.5">
      <c r="A365" s="141" t="s">
        <v>566</v>
      </c>
      <c r="B365" s="142" t="s">
        <v>323</v>
      </c>
      <c r="C365" s="142" t="s">
        <v>485</v>
      </c>
      <c r="D365" s="143">
        <v>45017</v>
      </c>
      <c r="E365" s="144">
        <v>45035</v>
      </c>
      <c r="F365" s="145">
        <v>5952</v>
      </c>
      <c r="G365" s="146" t="s">
        <v>461</v>
      </c>
      <c r="H365" s="147">
        <v>-834.68</v>
      </c>
      <c r="I365" s="148" t="s">
        <v>483</v>
      </c>
    </row>
    <row r="366" spans="1:9" ht="28.5">
      <c r="A366" s="141" t="s">
        <v>566</v>
      </c>
      <c r="B366" s="142" t="s">
        <v>323</v>
      </c>
      <c r="C366" s="142" t="s">
        <v>485</v>
      </c>
      <c r="D366" s="143">
        <v>45017</v>
      </c>
      <c r="E366" s="144">
        <v>45035</v>
      </c>
      <c r="F366" s="145">
        <v>5952</v>
      </c>
      <c r="G366" s="146" t="s">
        <v>461</v>
      </c>
      <c r="H366" s="147">
        <v>-1017.37</v>
      </c>
      <c r="I366" s="148" t="s">
        <v>483</v>
      </c>
    </row>
    <row r="367" spans="1:9" ht="28.5">
      <c r="A367" s="141" t="s">
        <v>566</v>
      </c>
      <c r="B367" s="142" t="s">
        <v>323</v>
      </c>
      <c r="C367" s="142" t="s">
        <v>485</v>
      </c>
      <c r="D367" s="143">
        <v>45017</v>
      </c>
      <c r="E367" s="144">
        <v>45035</v>
      </c>
      <c r="F367" s="145">
        <v>5952</v>
      </c>
      <c r="G367" s="146" t="s">
        <v>461</v>
      </c>
      <c r="H367" s="147">
        <v>-613.79999999999995</v>
      </c>
      <c r="I367" s="148" t="s">
        <v>483</v>
      </c>
    </row>
    <row r="368" spans="1:9" ht="28.5">
      <c r="A368" s="141" t="s">
        <v>566</v>
      </c>
      <c r="B368" s="142" t="s">
        <v>323</v>
      </c>
      <c r="C368" s="142" t="s">
        <v>485</v>
      </c>
      <c r="D368" s="143">
        <v>45017</v>
      </c>
      <c r="E368" s="144">
        <v>45035</v>
      </c>
      <c r="F368" s="145">
        <v>5952</v>
      </c>
      <c r="G368" s="146" t="s">
        <v>461</v>
      </c>
      <c r="H368" s="147">
        <v>-345.77</v>
      </c>
      <c r="I368" s="148" t="s">
        <v>483</v>
      </c>
    </row>
    <row r="369" spans="1:9" ht="28.5">
      <c r="A369" s="141" t="s">
        <v>566</v>
      </c>
      <c r="B369" s="142" t="s">
        <v>323</v>
      </c>
      <c r="C369" s="142" t="s">
        <v>485</v>
      </c>
      <c r="D369" s="143">
        <v>45017</v>
      </c>
      <c r="E369" s="144">
        <v>45035</v>
      </c>
      <c r="F369" s="145">
        <v>5952</v>
      </c>
      <c r="G369" s="146" t="s">
        <v>461</v>
      </c>
      <c r="H369" s="147">
        <v>-139.5</v>
      </c>
      <c r="I369" s="148" t="s">
        <v>483</v>
      </c>
    </row>
    <row r="370" spans="1:9" ht="28.5">
      <c r="A370" s="141" t="s">
        <v>566</v>
      </c>
      <c r="B370" s="142" t="s">
        <v>323</v>
      </c>
      <c r="C370" s="142" t="s">
        <v>485</v>
      </c>
      <c r="D370" s="143">
        <v>45017</v>
      </c>
      <c r="E370" s="144">
        <v>45035</v>
      </c>
      <c r="F370" s="145">
        <v>5952</v>
      </c>
      <c r="G370" s="146" t="s">
        <v>461</v>
      </c>
      <c r="H370" s="147">
        <v>-1000.97</v>
      </c>
      <c r="I370" s="148" t="s">
        <v>483</v>
      </c>
    </row>
    <row r="371" spans="1:9">
      <c r="A371" s="141" t="s">
        <v>566</v>
      </c>
      <c r="B371" s="142" t="s">
        <v>323</v>
      </c>
      <c r="C371" s="142" t="s">
        <v>485</v>
      </c>
      <c r="D371" s="143">
        <v>45017</v>
      </c>
      <c r="E371" s="144">
        <v>45035</v>
      </c>
      <c r="F371" s="145" t="s">
        <v>374</v>
      </c>
      <c r="G371" s="146" t="s">
        <v>454</v>
      </c>
      <c r="H371" s="147">
        <v>-813.46</v>
      </c>
      <c r="I371" s="148" t="s">
        <v>483</v>
      </c>
    </row>
    <row r="372" spans="1:9">
      <c r="A372" s="141" t="s">
        <v>566</v>
      </c>
      <c r="B372" s="142" t="s">
        <v>323</v>
      </c>
      <c r="C372" s="142" t="s">
        <v>485</v>
      </c>
      <c r="D372" s="143">
        <v>45017</v>
      </c>
      <c r="E372" s="144">
        <v>45035</v>
      </c>
      <c r="F372" s="145" t="s">
        <v>374</v>
      </c>
      <c r="G372" s="146" t="s">
        <v>454</v>
      </c>
      <c r="H372" s="147">
        <v>-998.75</v>
      </c>
      <c r="I372" s="148" t="s">
        <v>483</v>
      </c>
    </row>
    <row r="373" spans="1:9" ht="42.75">
      <c r="A373" s="141" t="s">
        <v>566</v>
      </c>
      <c r="B373" s="142" t="s">
        <v>323</v>
      </c>
      <c r="C373" s="142" t="s">
        <v>485</v>
      </c>
      <c r="D373" s="143">
        <v>45017</v>
      </c>
      <c r="E373" s="144">
        <v>45035</v>
      </c>
      <c r="F373" s="145">
        <v>639</v>
      </c>
      <c r="G373" s="146" t="s">
        <v>411</v>
      </c>
      <c r="H373" s="147">
        <v>-2559.52</v>
      </c>
      <c r="I373" s="148" t="s">
        <v>483</v>
      </c>
    </row>
    <row r="374" spans="1:9">
      <c r="A374" s="141" t="s">
        <v>566</v>
      </c>
      <c r="B374" s="142" t="s">
        <v>323</v>
      </c>
      <c r="C374" s="142" t="s">
        <v>485</v>
      </c>
      <c r="D374" s="143">
        <v>45017</v>
      </c>
      <c r="E374" s="144">
        <v>45035</v>
      </c>
      <c r="F374" s="145"/>
      <c r="G374" s="158" t="s">
        <v>680</v>
      </c>
      <c r="H374" s="147">
        <v>-1898.07</v>
      </c>
      <c r="I374" s="148" t="s">
        <v>483</v>
      </c>
    </row>
    <row r="375" spans="1:9">
      <c r="A375" s="141" t="s">
        <v>566</v>
      </c>
      <c r="B375" s="142" t="s">
        <v>323</v>
      </c>
      <c r="C375" s="142" t="s">
        <v>485</v>
      </c>
      <c r="D375" s="143">
        <v>45017</v>
      </c>
      <c r="E375" s="144">
        <v>45035</v>
      </c>
      <c r="F375" s="145"/>
      <c r="G375" s="158" t="s">
        <v>681</v>
      </c>
      <c r="H375" s="147">
        <v>-2330.39</v>
      </c>
      <c r="I375" s="148" t="s">
        <v>483</v>
      </c>
    </row>
    <row r="376" spans="1:9">
      <c r="A376" s="141" t="s">
        <v>566</v>
      </c>
      <c r="B376" s="142" t="s">
        <v>323</v>
      </c>
      <c r="C376" s="142" t="s">
        <v>485</v>
      </c>
      <c r="D376" s="143">
        <v>45017</v>
      </c>
      <c r="E376" s="144">
        <v>45035</v>
      </c>
      <c r="F376" s="145" t="s">
        <v>326</v>
      </c>
      <c r="G376" s="158" t="s">
        <v>401</v>
      </c>
      <c r="H376" s="147">
        <v>-11.5</v>
      </c>
      <c r="I376" s="148" t="s">
        <v>483</v>
      </c>
    </row>
    <row r="377" spans="1:9">
      <c r="A377" s="141" t="s">
        <v>566</v>
      </c>
      <c r="B377" s="142" t="s">
        <v>323</v>
      </c>
      <c r="C377" s="142" t="s">
        <v>485</v>
      </c>
      <c r="D377" s="143">
        <v>45017</v>
      </c>
      <c r="E377" s="144">
        <v>45035</v>
      </c>
      <c r="F377" s="145" t="s">
        <v>326</v>
      </c>
      <c r="G377" s="158" t="s">
        <v>401</v>
      </c>
      <c r="H377" s="147">
        <v>-11.5</v>
      </c>
      <c r="I377" s="148" t="s">
        <v>483</v>
      </c>
    </row>
    <row r="378" spans="1:9">
      <c r="A378" s="141" t="s">
        <v>566</v>
      </c>
      <c r="B378" s="142" t="s">
        <v>323</v>
      </c>
      <c r="C378" s="142" t="s">
        <v>485</v>
      </c>
      <c r="D378" s="143">
        <v>45017</v>
      </c>
      <c r="E378" s="144">
        <v>45035</v>
      </c>
      <c r="F378" s="145" t="s">
        <v>326</v>
      </c>
      <c r="G378" s="158" t="s">
        <v>401</v>
      </c>
      <c r="H378" s="147">
        <v>-1.05</v>
      </c>
      <c r="I378" s="148" t="s">
        <v>483</v>
      </c>
    </row>
    <row r="379" spans="1:9">
      <c r="A379" s="141" t="s">
        <v>566</v>
      </c>
      <c r="B379" s="142" t="s">
        <v>323</v>
      </c>
      <c r="C379" s="142" t="s">
        <v>485</v>
      </c>
      <c r="D379" s="143">
        <v>45017</v>
      </c>
      <c r="E379" s="144">
        <v>45035</v>
      </c>
      <c r="F379" s="145" t="s">
        <v>326</v>
      </c>
      <c r="G379" s="146" t="s">
        <v>401</v>
      </c>
      <c r="H379" s="147">
        <v>-2.5</v>
      </c>
      <c r="I379" s="148" t="s">
        <v>483</v>
      </c>
    </row>
    <row r="380" spans="1:9">
      <c r="A380" s="141" t="s">
        <v>566</v>
      </c>
      <c r="B380" s="142" t="s">
        <v>323</v>
      </c>
      <c r="C380" s="142" t="s">
        <v>485</v>
      </c>
      <c r="D380" s="143">
        <v>45017</v>
      </c>
      <c r="E380" s="144">
        <v>45035</v>
      </c>
      <c r="F380" s="145" t="s">
        <v>326</v>
      </c>
      <c r="G380" s="146" t="s">
        <v>401</v>
      </c>
      <c r="H380" s="147">
        <v>-2.5</v>
      </c>
      <c r="I380" s="148" t="s">
        <v>483</v>
      </c>
    </row>
    <row r="381" spans="1:9" ht="28.5">
      <c r="A381" s="141" t="s">
        <v>566</v>
      </c>
      <c r="B381" s="142" t="s">
        <v>323</v>
      </c>
      <c r="C381" s="142" t="s">
        <v>485</v>
      </c>
      <c r="D381" s="143">
        <v>45017</v>
      </c>
      <c r="E381" s="144">
        <v>45036</v>
      </c>
      <c r="F381" s="145" t="s">
        <v>487</v>
      </c>
      <c r="G381" s="146" t="s">
        <v>501</v>
      </c>
      <c r="H381" s="147">
        <v>-44.9</v>
      </c>
      <c r="I381" s="148">
        <v>19186</v>
      </c>
    </row>
    <row r="382" spans="1:9" ht="28.5">
      <c r="A382" s="141" t="s">
        <v>566</v>
      </c>
      <c r="B382" s="142" t="s">
        <v>323</v>
      </c>
      <c r="C382" s="142" t="s">
        <v>485</v>
      </c>
      <c r="D382" s="143">
        <v>45017</v>
      </c>
      <c r="E382" s="144">
        <v>45036</v>
      </c>
      <c r="F382" s="145" t="s">
        <v>487</v>
      </c>
      <c r="G382" s="159" t="s">
        <v>501</v>
      </c>
      <c r="H382" s="147">
        <v>-34.92</v>
      </c>
      <c r="I382" s="148">
        <v>19784</v>
      </c>
    </row>
    <row r="383" spans="1:9" ht="28.5">
      <c r="A383" s="141" t="s">
        <v>566</v>
      </c>
      <c r="B383" s="142" t="s">
        <v>323</v>
      </c>
      <c r="C383" s="142" t="s">
        <v>485</v>
      </c>
      <c r="D383" s="143">
        <v>45017</v>
      </c>
      <c r="E383" s="144">
        <v>45036</v>
      </c>
      <c r="F383" s="145" t="s">
        <v>487</v>
      </c>
      <c r="G383" s="160" t="s">
        <v>501</v>
      </c>
      <c r="H383" s="147">
        <v>-10.99</v>
      </c>
      <c r="I383" s="148">
        <v>19504</v>
      </c>
    </row>
    <row r="384" spans="1:9" ht="28.5">
      <c r="A384" s="141" t="s">
        <v>566</v>
      </c>
      <c r="B384" s="142" t="s">
        <v>323</v>
      </c>
      <c r="C384" s="142" t="s">
        <v>485</v>
      </c>
      <c r="D384" s="143">
        <v>45017</v>
      </c>
      <c r="E384" s="144">
        <v>45036</v>
      </c>
      <c r="F384" s="145" t="s">
        <v>490</v>
      </c>
      <c r="G384" s="160" t="s">
        <v>504</v>
      </c>
      <c r="H384" s="147">
        <v>-17426.599999999999</v>
      </c>
      <c r="I384" s="148">
        <v>1628</v>
      </c>
    </row>
    <row r="385" spans="1:9" ht="42.75">
      <c r="A385" s="141" t="s">
        <v>566</v>
      </c>
      <c r="B385" s="142" t="s">
        <v>323</v>
      </c>
      <c r="C385" s="142" t="s">
        <v>485</v>
      </c>
      <c r="D385" s="143">
        <v>45017</v>
      </c>
      <c r="E385" s="144">
        <v>45036</v>
      </c>
      <c r="F385" s="145" t="s">
        <v>394</v>
      </c>
      <c r="G385" s="160" t="s">
        <v>476</v>
      </c>
      <c r="H385" s="147">
        <v>-320</v>
      </c>
      <c r="I385" s="148" t="s">
        <v>483</v>
      </c>
    </row>
    <row r="386" spans="1:9" ht="42.75">
      <c r="A386" s="141" t="s">
        <v>566</v>
      </c>
      <c r="B386" s="142" t="s">
        <v>323</v>
      </c>
      <c r="C386" s="142" t="s">
        <v>485</v>
      </c>
      <c r="D386" s="143">
        <v>45017</v>
      </c>
      <c r="E386" s="144">
        <v>45036</v>
      </c>
      <c r="F386" s="145" t="s">
        <v>325</v>
      </c>
      <c r="G386" s="160" t="s">
        <v>400</v>
      </c>
      <c r="H386" s="147">
        <v>-11283.1</v>
      </c>
      <c r="I386" s="148" t="s">
        <v>483</v>
      </c>
    </row>
    <row r="387" spans="1:9">
      <c r="A387" s="141" t="s">
        <v>566</v>
      </c>
      <c r="B387" s="142" t="s">
        <v>323</v>
      </c>
      <c r="C387" s="142" t="s">
        <v>485</v>
      </c>
      <c r="D387" s="143">
        <v>45017</v>
      </c>
      <c r="E387" s="144">
        <v>45036</v>
      </c>
      <c r="F387" s="145" t="s">
        <v>326</v>
      </c>
      <c r="G387" s="160" t="s">
        <v>401</v>
      </c>
      <c r="H387" s="147">
        <v>-2.5</v>
      </c>
      <c r="I387" s="148" t="s">
        <v>483</v>
      </c>
    </row>
    <row r="388" spans="1:9">
      <c r="A388" s="141" t="s">
        <v>566</v>
      </c>
      <c r="B388" s="142" t="s">
        <v>323</v>
      </c>
      <c r="C388" s="142" t="s">
        <v>485</v>
      </c>
      <c r="D388" s="143">
        <v>45017</v>
      </c>
      <c r="E388" s="144">
        <v>45036</v>
      </c>
      <c r="F388" s="145" t="s">
        <v>326</v>
      </c>
      <c r="G388" s="160" t="s">
        <v>401</v>
      </c>
      <c r="H388" s="147">
        <v>-2.5</v>
      </c>
      <c r="I388" s="148" t="s">
        <v>483</v>
      </c>
    </row>
    <row r="389" spans="1:9">
      <c r="A389" s="141" t="s">
        <v>566</v>
      </c>
      <c r="B389" s="142" t="s">
        <v>323</v>
      </c>
      <c r="C389" s="142" t="s">
        <v>485</v>
      </c>
      <c r="D389" s="143">
        <v>45017</v>
      </c>
      <c r="E389" s="144">
        <v>45040</v>
      </c>
      <c r="F389" s="145" t="s">
        <v>375</v>
      </c>
      <c r="G389" s="160" t="s">
        <v>455</v>
      </c>
      <c r="H389" s="147">
        <v>-3423.2</v>
      </c>
      <c r="I389" s="148" t="s">
        <v>483</v>
      </c>
    </row>
    <row r="390" spans="1:9">
      <c r="A390" s="141" t="s">
        <v>566</v>
      </c>
      <c r="B390" s="142" t="s">
        <v>323</v>
      </c>
      <c r="C390" s="142" t="s">
        <v>485</v>
      </c>
      <c r="D390" s="143">
        <v>45017</v>
      </c>
      <c r="E390" s="144">
        <v>45040</v>
      </c>
      <c r="F390" s="145" t="s">
        <v>331</v>
      </c>
      <c r="G390" s="160" t="s">
        <v>412</v>
      </c>
      <c r="H390" s="147">
        <v>-5000</v>
      </c>
      <c r="I390" s="148">
        <v>163580</v>
      </c>
    </row>
    <row r="391" spans="1:9">
      <c r="A391" s="141" t="s">
        <v>566</v>
      </c>
      <c r="B391" s="142" t="s">
        <v>323</v>
      </c>
      <c r="C391" s="142" t="s">
        <v>485</v>
      </c>
      <c r="D391" s="143">
        <v>45017</v>
      </c>
      <c r="E391" s="144">
        <v>45041</v>
      </c>
      <c r="F391" s="145"/>
      <c r="G391" s="160" t="s">
        <v>682</v>
      </c>
      <c r="H391" s="147">
        <v>-1200</v>
      </c>
      <c r="I391" s="148" t="s">
        <v>483</v>
      </c>
    </row>
    <row r="392" spans="1:9" ht="28.5">
      <c r="A392" s="141" t="s">
        <v>566</v>
      </c>
      <c r="B392" s="142" t="s">
        <v>323</v>
      </c>
      <c r="C392" s="142" t="s">
        <v>485</v>
      </c>
      <c r="D392" s="143">
        <v>45017</v>
      </c>
      <c r="E392" s="144">
        <v>45041</v>
      </c>
      <c r="F392" s="145"/>
      <c r="G392" s="160" t="s">
        <v>477</v>
      </c>
      <c r="H392" s="147">
        <v>-242.11</v>
      </c>
      <c r="I392" s="148" t="s">
        <v>483</v>
      </c>
    </row>
    <row r="393" spans="1:9">
      <c r="A393" s="141" t="s">
        <v>566</v>
      </c>
      <c r="B393" s="142" t="s">
        <v>323</v>
      </c>
      <c r="C393" s="142" t="s">
        <v>485</v>
      </c>
      <c r="D393" s="143">
        <v>45017</v>
      </c>
      <c r="E393" s="144">
        <v>45041</v>
      </c>
      <c r="F393" s="145"/>
      <c r="G393" s="160" t="s">
        <v>683</v>
      </c>
      <c r="H393" s="147">
        <v>-2584.8000000000002</v>
      </c>
      <c r="I393" s="148" t="s">
        <v>483</v>
      </c>
    </row>
    <row r="394" spans="1:9">
      <c r="A394" s="141" t="s">
        <v>566</v>
      </c>
      <c r="B394" s="142" t="s">
        <v>323</v>
      </c>
      <c r="C394" s="142" t="s">
        <v>485</v>
      </c>
      <c r="D394" s="143">
        <v>45017</v>
      </c>
      <c r="E394" s="144">
        <v>45041</v>
      </c>
      <c r="F394" s="145" t="s">
        <v>326</v>
      </c>
      <c r="G394" s="160" t="s">
        <v>401</v>
      </c>
      <c r="H394" s="147">
        <v>-7.5</v>
      </c>
      <c r="I394" s="148" t="s">
        <v>483</v>
      </c>
    </row>
    <row r="395" spans="1:9" ht="28.5">
      <c r="A395" s="141" t="s">
        <v>566</v>
      </c>
      <c r="B395" s="142" t="s">
        <v>323</v>
      </c>
      <c r="C395" s="142" t="s">
        <v>485</v>
      </c>
      <c r="D395" s="143">
        <v>45017</v>
      </c>
      <c r="E395" s="144">
        <v>45042</v>
      </c>
      <c r="F395" s="145" t="s">
        <v>603</v>
      </c>
      <c r="G395" s="160" t="s">
        <v>684</v>
      </c>
      <c r="H395" s="147">
        <v>622.22</v>
      </c>
      <c r="I395" s="148" t="s">
        <v>483</v>
      </c>
    </row>
    <row r="396" spans="1:9">
      <c r="A396" s="141" t="s">
        <v>566</v>
      </c>
      <c r="B396" s="142" t="s">
        <v>323</v>
      </c>
      <c r="C396" s="142" t="s">
        <v>485</v>
      </c>
      <c r="D396" s="143">
        <v>45017</v>
      </c>
      <c r="E396" s="144">
        <v>45042</v>
      </c>
      <c r="F396" s="145"/>
      <c r="G396" s="160" t="s">
        <v>685</v>
      </c>
      <c r="H396" s="147">
        <v>-690.56</v>
      </c>
      <c r="I396" s="148" t="s">
        <v>483</v>
      </c>
    </row>
    <row r="397" spans="1:9">
      <c r="A397" s="141" t="s">
        <v>566</v>
      </c>
      <c r="B397" s="142" t="s">
        <v>323</v>
      </c>
      <c r="C397" s="142" t="s">
        <v>485</v>
      </c>
      <c r="D397" s="143">
        <v>45017</v>
      </c>
      <c r="E397" s="144">
        <v>45042</v>
      </c>
      <c r="F397" s="145"/>
      <c r="G397" s="160" t="s">
        <v>686</v>
      </c>
      <c r="H397" s="147">
        <v>-2578.8000000000002</v>
      </c>
      <c r="I397" s="148" t="s">
        <v>483</v>
      </c>
    </row>
    <row r="398" spans="1:9">
      <c r="A398" s="141" t="s">
        <v>566</v>
      </c>
      <c r="B398" s="142" t="s">
        <v>323</v>
      </c>
      <c r="C398" s="142" t="s">
        <v>485</v>
      </c>
      <c r="D398" s="143">
        <v>45017</v>
      </c>
      <c r="E398" s="144">
        <v>45042</v>
      </c>
      <c r="F398" s="145" t="s">
        <v>326</v>
      </c>
      <c r="G398" s="161" t="s">
        <v>401</v>
      </c>
      <c r="H398" s="147">
        <v>-11.5</v>
      </c>
      <c r="I398" s="148" t="s">
        <v>483</v>
      </c>
    </row>
    <row r="399" spans="1:9" ht="28.5">
      <c r="A399" s="141" t="s">
        <v>566</v>
      </c>
      <c r="B399" s="142" t="s">
        <v>323</v>
      </c>
      <c r="C399" s="142" t="s">
        <v>485</v>
      </c>
      <c r="D399" s="143">
        <v>45017</v>
      </c>
      <c r="E399" s="144">
        <v>45044</v>
      </c>
      <c r="F399" s="145" t="s">
        <v>520</v>
      </c>
      <c r="G399" s="161" t="s">
        <v>544</v>
      </c>
      <c r="H399" s="147">
        <v>-1800</v>
      </c>
      <c r="I399" s="148">
        <v>32996</v>
      </c>
    </row>
    <row r="400" spans="1:9" ht="28.5">
      <c r="A400" s="141" t="s">
        <v>566</v>
      </c>
      <c r="B400" s="142" t="s">
        <v>323</v>
      </c>
      <c r="C400" s="142" t="s">
        <v>485</v>
      </c>
      <c r="D400" s="143">
        <v>45017</v>
      </c>
      <c r="E400" s="144">
        <v>45044</v>
      </c>
      <c r="F400" s="145" t="s">
        <v>520</v>
      </c>
      <c r="G400" s="161" t="s">
        <v>544</v>
      </c>
      <c r="H400" s="147">
        <v>-1800</v>
      </c>
      <c r="I400" s="148">
        <v>32876</v>
      </c>
    </row>
    <row r="401" spans="1:9">
      <c r="A401" s="141" t="s">
        <v>566</v>
      </c>
      <c r="B401" s="142" t="s">
        <v>323</v>
      </c>
      <c r="C401" s="142" t="s">
        <v>485</v>
      </c>
      <c r="D401" s="143">
        <v>45017</v>
      </c>
      <c r="E401" s="144">
        <v>45044</v>
      </c>
      <c r="F401" s="145" t="s">
        <v>326</v>
      </c>
      <c r="G401" s="161" t="s">
        <v>401</v>
      </c>
      <c r="H401" s="147">
        <v>-2.5</v>
      </c>
      <c r="I401" s="148" t="s">
        <v>483</v>
      </c>
    </row>
    <row r="402" spans="1:9">
      <c r="A402" s="141" t="s">
        <v>566</v>
      </c>
      <c r="B402" s="142" t="s">
        <v>323</v>
      </c>
      <c r="C402" s="142" t="s">
        <v>485</v>
      </c>
      <c r="D402" s="143">
        <v>45017</v>
      </c>
      <c r="E402" s="144">
        <v>45044</v>
      </c>
      <c r="F402" s="145" t="s">
        <v>326</v>
      </c>
      <c r="G402" s="161" t="s">
        <v>401</v>
      </c>
      <c r="H402" s="147">
        <v>-2.5</v>
      </c>
      <c r="I402" s="148" t="s">
        <v>483</v>
      </c>
    </row>
    <row r="403" spans="1:9" ht="28.5">
      <c r="A403" s="141" t="s">
        <v>566</v>
      </c>
      <c r="B403" s="142" t="s">
        <v>323</v>
      </c>
      <c r="C403" s="142" t="s">
        <v>485</v>
      </c>
      <c r="D403" s="143">
        <v>45017</v>
      </c>
      <c r="E403" s="144">
        <v>45046</v>
      </c>
      <c r="F403" s="145"/>
      <c r="G403" s="161" t="s">
        <v>9</v>
      </c>
      <c r="H403" s="147">
        <v>445.91</v>
      </c>
      <c r="I403" s="148" t="s">
        <v>483</v>
      </c>
    </row>
    <row r="404" spans="1:9" ht="28.5">
      <c r="A404" s="141" t="s">
        <v>566</v>
      </c>
      <c r="B404" s="142" t="s">
        <v>323</v>
      </c>
      <c r="C404" s="142" t="s">
        <v>485</v>
      </c>
      <c r="D404" s="143">
        <v>45017</v>
      </c>
      <c r="E404" s="144">
        <v>45046</v>
      </c>
      <c r="F404" s="145"/>
      <c r="G404" s="161" t="s">
        <v>9</v>
      </c>
      <c r="H404" s="147">
        <v>13135.03</v>
      </c>
      <c r="I404" s="148" t="s">
        <v>483</v>
      </c>
    </row>
    <row r="405" spans="1:9" ht="28.5">
      <c r="A405" s="141" t="s">
        <v>566</v>
      </c>
      <c r="B405" s="142" t="s">
        <v>323</v>
      </c>
      <c r="C405" s="142" t="s">
        <v>485</v>
      </c>
      <c r="D405" s="143">
        <v>45017</v>
      </c>
      <c r="E405" s="144">
        <v>45007</v>
      </c>
      <c r="F405" s="157" t="s">
        <v>487</v>
      </c>
      <c r="G405" s="162" t="s">
        <v>501</v>
      </c>
      <c r="H405" s="147">
        <v>-40.81</v>
      </c>
      <c r="I405" s="148">
        <v>17748</v>
      </c>
    </row>
    <row r="406" spans="1:9">
      <c r="A406" s="141" t="s">
        <v>566</v>
      </c>
      <c r="B406" s="142" t="s">
        <v>323</v>
      </c>
      <c r="C406" s="142" t="s">
        <v>485</v>
      </c>
      <c r="D406" s="143">
        <v>45017</v>
      </c>
      <c r="E406" s="144">
        <v>45007</v>
      </c>
      <c r="F406" s="157" t="s">
        <v>392</v>
      </c>
      <c r="G406" s="163" t="s">
        <v>474</v>
      </c>
      <c r="H406" s="147">
        <v>-213.6</v>
      </c>
      <c r="I406" s="148">
        <v>16</v>
      </c>
    </row>
    <row r="407" spans="1:9">
      <c r="A407" s="141" t="s">
        <v>566</v>
      </c>
      <c r="B407" s="142" t="s">
        <v>323</v>
      </c>
      <c r="C407" s="142" t="s">
        <v>485</v>
      </c>
      <c r="D407" s="143">
        <v>45017</v>
      </c>
      <c r="E407" s="144">
        <v>45007</v>
      </c>
      <c r="F407" s="157" t="s">
        <v>526</v>
      </c>
      <c r="G407" s="163" t="s">
        <v>550</v>
      </c>
      <c r="H407" s="147">
        <v>-19771.939999999999</v>
      </c>
      <c r="I407" s="148">
        <v>3394</v>
      </c>
    </row>
    <row r="408" spans="1:9" ht="28.5">
      <c r="A408" s="141" t="s">
        <v>566</v>
      </c>
      <c r="B408" s="142" t="s">
        <v>323</v>
      </c>
      <c r="C408" s="142" t="s">
        <v>485</v>
      </c>
      <c r="D408" s="143">
        <v>45017</v>
      </c>
      <c r="E408" s="144">
        <v>45007</v>
      </c>
      <c r="F408" s="157" t="s">
        <v>377</v>
      </c>
      <c r="G408" s="142" t="s">
        <v>457</v>
      </c>
      <c r="H408" s="147">
        <v>-2721.65</v>
      </c>
      <c r="I408" s="148">
        <v>617</v>
      </c>
    </row>
    <row r="409" spans="1:9">
      <c r="A409" s="141" t="s">
        <v>566</v>
      </c>
      <c r="B409" s="142" t="s">
        <v>323</v>
      </c>
      <c r="C409" s="142" t="s">
        <v>485</v>
      </c>
      <c r="D409" s="143">
        <v>45017</v>
      </c>
      <c r="E409" s="144">
        <v>45007</v>
      </c>
      <c r="F409" s="157"/>
      <c r="G409" s="142" t="s">
        <v>553</v>
      </c>
      <c r="H409" s="147">
        <v>-2357.85</v>
      </c>
      <c r="I409" s="148" t="s">
        <v>483</v>
      </c>
    </row>
    <row r="410" spans="1:9">
      <c r="A410" s="141" t="s">
        <v>566</v>
      </c>
      <c r="B410" s="142" t="s">
        <v>323</v>
      </c>
      <c r="C410" s="142" t="s">
        <v>485</v>
      </c>
      <c r="D410" s="143">
        <v>45017</v>
      </c>
      <c r="E410" s="144">
        <v>45007</v>
      </c>
      <c r="F410" s="157"/>
      <c r="G410" s="142" t="s">
        <v>554</v>
      </c>
      <c r="H410" s="147">
        <v>-2418.21</v>
      </c>
      <c r="I410" s="148" t="s">
        <v>483</v>
      </c>
    </row>
    <row r="411" spans="1:9">
      <c r="A411" s="141" t="s">
        <v>566</v>
      </c>
      <c r="B411" s="142" t="s">
        <v>323</v>
      </c>
      <c r="C411" s="142" t="s">
        <v>485</v>
      </c>
      <c r="D411" s="143">
        <v>45017</v>
      </c>
      <c r="E411" s="144">
        <v>45007</v>
      </c>
      <c r="F411" s="157"/>
      <c r="G411" s="142" t="s">
        <v>555</v>
      </c>
      <c r="H411" s="147">
        <v>-19805.150000000001</v>
      </c>
      <c r="I411" s="148" t="s">
        <v>483</v>
      </c>
    </row>
    <row r="412" spans="1:9" ht="28.5">
      <c r="A412" s="141" t="s">
        <v>566</v>
      </c>
      <c r="B412" s="142" t="s">
        <v>323</v>
      </c>
      <c r="C412" s="142" t="s">
        <v>485</v>
      </c>
      <c r="D412" s="143">
        <v>45017</v>
      </c>
      <c r="E412" s="144">
        <v>45007</v>
      </c>
      <c r="F412" s="157"/>
      <c r="G412" s="142" t="s">
        <v>408</v>
      </c>
      <c r="H412" s="147">
        <v>-3889.68</v>
      </c>
      <c r="I412" s="148" t="s">
        <v>483</v>
      </c>
    </row>
    <row r="413" spans="1:9">
      <c r="A413" s="141" t="s">
        <v>566</v>
      </c>
      <c r="B413" s="142" t="s">
        <v>323</v>
      </c>
      <c r="C413" s="142" t="s">
        <v>485</v>
      </c>
      <c r="D413" s="143">
        <v>45017</v>
      </c>
      <c r="E413" s="144">
        <v>45007</v>
      </c>
      <c r="F413" s="157"/>
      <c r="G413" s="142" t="s">
        <v>546</v>
      </c>
      <c r="H413" s="147">
        <v>-6463.96</v>
      </c>
      <c r="I413" s="148" t="s">
        <v>483</v>
      </c>
    </row>
    <row r="414" spans="1:9" ht="28.5">
      <c r="A414" s="141" t="s">
        <v>566</v>
      </c>
      <c r="B414" s="142" t="s">
        <v>323</v>
      </c>
      <c r="C414" s="142" t="s">
        <v>485</v>
      </c>
      <c r="D414" s="143">
        <v>45017</v>
      </c>
      <c r="E414" s="144">
        <v>45007</v>
      </c>
      <c r="F414" s="157"/>
      <c r="G414" s="142" t="s">
        <v>556</v>
      </c>
      <c r="H414" s="147">
        <v>-2688.92</v>
      </c>
      <c r="I414" s="148" t="s">
        <v>483</v>
      </c>
    </row>
    <row r="415" spans="1:9" ht="42.75">
      <c r="A415" s="141" t="s">
        <v>566</v>
      </c>
      <c r="B415" s="142" t="s">
        <v>323</v>
      </c>
      <c r="C415" s="142" t="s">
        <v>485</v>
      </c>
      <c r="D415" s="143">
        <v>45017</v>
      </c>
      <c r="E415" s="144">
        <v>45007</v>
      </c>
      <c r="F415" s="157">
        <v>639</v>
      </c>
      <c r="G415" s="142" t="s">
        <v>411</v>
      </c>
      <c r="H415" s="147">
        <v>-1837.5</v>
      </c>
      <c r="I415" s="148" t="s">
        <v>483</v>
      </c>
    </row>
    <row r="416" spans="1:9" ht="42.75">
      <c r="A416" s="141" t="s">
        <v>566</v>
      </c>
      <c r="B416" s="142" t="s">
        <v>323</v>
      </c>
      <c r="C416" s="142" t="s">
        <v>485</v>
      </c>
      <c r="D416" s="143">
        <v>45017</v>
      </c>
      <c r="E416" s="144">
        <v>45007</v>
      </c>
      <c r="F416" s="157">
        <v>639</v>
      </c>
      <c r="G416" s="142" t="s">
        <v>411</v>
      </c>
      <c r="H416" s="147">
        <v>-658.61</v>
      </c>
      <c r="I416" s="148" t="s">
        <v>483</v>
      </c>
    </row>
    <row r="417" spans="1:9">
      <c r="A417" s="141" t="s">
        <v>566</v>
      </c>
      <c r="B417" s="142" t="s">
        <v>323</v>
      </c>
      <c r="C417" s="142" t="s">
        <v>485</v>
      </c>
      <c r="D417" s="143">
        <v>45017</v>
      </c>
      <c r="E417" s="144">
        <v>45007</v>
      </c>
      <c r="F417" s="157" t="s">
        <v>326</v>
      </c>
      <c r="G417" s="142" t="s">
        <v>401</v>
      </c>
      <c r="H417" s="147">
        <v>-11.5</v>
      </c>
      <c r="I417" s="148" t="s">
        <v>483</v>
      </c>
    </row>
    <row r="418" spans="1:9">
      <c r="A418" s="141" t="s">
        <v>566</v>
      </c>
      <c r="B418" s="142" t="s">
        <v>323</v>
      </c>
      <c r="C418" s="142" t="s">
        <v>485</v>
      </c>
      <c r="D418" s="143">
        <v>45017</v>
      </c>
      <c r="E418" s="144">
        <v>45007</v>
      </c>
      <c r="F418" s="157" t="s">
        <v>326</v>
      </c>
      <c r="G418" s="142" t="s">
        <v>401</v>
      </c>
      <c r="H418" s="147">
        <v>-11.5</v>
      </c>
      <c r="I418" s="148" t="s">
        <v>483</v>
      </c>
    </row>
    <row r="419" spans="1:9">
      <c r="A419" s="141" t="s">
        <v>566</v>
      </c>
      <c r="B419" s="142" t="s">
        <v>323</v>
      </c>
      <c r="C419" s="142" t="s">
        <v>485</v>
      </c>
      <c r="D419" s="143">
        <v>45017</v>
      </c>
      <c r="E419" s="144">
        <v>45007</v>
      </c>
      <c r="F419" s="157" t="s">
        <v>326</v>
      </c>
      <c r="G419" s="142" t="s">
        <v>401</v>
      </c>
      <c r="H419" s="147">
        <v>-11.5</v>
      </c>
      <c r="I419" s="148" t="s">
        <v>483</v>
      </c>
    </row>
    <row r="420" spans="1:9">
      <c r="A420" s="141" t="s">
        <v>566</v>
      </c>
      <c r="B420" s="142" t="s">
        <v>323</v>
      </c>
      <c r="C420" s="142" t="s">
        <v>485</v>
      </c>
      <c r="D420" s="143">
        <v>45017</v>
      </c>
      <c r="E420" s="144">
        <v>45007</v>
      </c>
      <c r="F420" s="157" t="s">
        <v>326</v>
      </c>
      <c r="G420" s="142" t="s">
        <v>401</v>
      </c>
      <c r="H420" s="147">
        <v>-2.5</v>
      </c>
      <c r="I420" s="148" t="s">
        <v>483</v>
      </c>
    </row>
    <row r="421" spans="1:9">
      <c r="A421" s="141" t="s">
        <v>566</v>
      </c>
      <c r="B421" s="142" t="s">
        <v>323</v>
      </c>
      <c r="C421" s="142" t="s">
        <v>485</v>
      </c>
      <c r="D421" s="143">
        <v>45017</v>
      </c>
      <c r="E421" s="144">
        <v>45008</v>
      </c>
      <c r="F421" s="157" t="s">
        <v>486</v>
      </c>
      <c r="G421" s="142" t="s">
        <v>500</v>
      </c>
      <c r="H421" s="147">
        <v>-28.08</v>
      </c>
      <c r="I421" s="148">
        <v>46249</v>
      </c>
    </row>
    <row r="422" spans="1:9" ht="42.75">
      <c r="A422" s="141" t="s">
        <v>566</v>
      </c>
      <c r="B422" s="142" t="s">
        <v>323</v>
      </c>
      <c r="C422" s="142" t="s">
        <v>485</v>
      </c>
      <c r="D422" s="143">
        <v>45017</v>
      </c>
      <c r="E422" s="144">
        <v>45008</v>
      </c>
      <c r="F422" s="157" t="s">
        <v>379</v>
      </c>
      <c r="G422" s="142" t="s">
        <v>459</v>
      </c>
      <c r="H422" s="147">
        <v>-80.52</v>
      </c>
      <c r="I422" s="148" t="s">
        <v>483</v>
      </c>
    </row>
    <row r="423" spans="1:9" ht="28.5">
      <c r="A423" s="141" t="s">
        <v>566</v>
      </c>
      <c r="B423" s="142" t="s">
        <v>323</v>
      </c>
      <c r="C423" s="142" t="s">
        <v>485</v>
      </c>
      <c r="D423" s="143">
        <v>45017</v>
      </c>
      <c r="E423" s="144">
        <v>45008</v>
      </c>
      <c r="F423" s="157" t="s">
        <v>338</v>
      </c>
      <c r="G423" s="142" t="s">
        <v>419</v>
      </c>
      <c r="H423" s="147">
        <v>-441.9</v>
      </c>
      <c r="I423" s="148">
        <v>9650</v>
      </c>
    </row>
    <row r="424" spans="1:9" ht="42.75">
      <c r="A424" s="141" t="s">
        <v>566</v>
      </c>
      <c r="B424" s="142" t="s">
        <v>323</v>
      </c>
      <c r="C424" s="142" t="s">
        <v>485</v>
      </c>
      <c r="D424" s="143">
        <v>45017</v>
      </c>
      <c r="E424" s="144">
        <v>45008</v>
      </c>
      <c r="F424" s="157" t="s">
        <v>340</v>
      </c>
      <c r="G424" s="142" t="s">
        <v>421</v>
      </c>
      <c r="H424" s="147">
        <v>-13.04</v>
      </c>
      <c r="I424" s="148">
        <v>87007268</v>
      </c>
    </row>
    <row r="425" spans="1:9">
      <c r="A425" s="141" t="s">
        <v>566</v>
      </c>
      <c r="B425" s="142" t="s">
        <v>323</v>
      </c>
      <c r="C425" s="142" t="s">
        <v>485</v>
      </c>
      <c r="D425" s="143">
        <v>45017</v>
      </c>
      <c r="E425" s="144">
        <v>45008</v>
      </c>
      <c r="F425" s="157" t="s">
        <v>529</v>
      </c>
      <c r="G425" s="142" t="s">
        <v>557</v>
      </c>
      <c r="H425" s="147">
        <v>-164.26</v>
      </c>
      <c r="I425" s="148">
        <v>3615</v>
      </c>
    </row>
    <row r="426" spans="1:9" ht="28.5">
      <c r="A426" s="141" t="s">
        <v>566</v>
      </c>
      <c r="B426" s="142" t="s">
        <v>323</v>
      </c>
      <c r="C426" s="142" t="s">
        <v>485</v>
      </c>
      <c r="D426" s="143">
        <v>45017</v>
      </c>
      <c r="E426" s="144">
        <v>45008</v>
      </c>
      <c r="F426" s="157" t="s">
        <v>348</v>
      </c>
      <c r="G426" s="142" t="s">
        <v>428</v>
      </c>
      <c r="H426" s="147">
        <v>-54.75</v>
      </c>
      <c r="I426" s="148">
        <v>18312</v>
      </c>
    </row>
    <row r="427" spans="1:9" ht="28.5">
      <c r="A427" s="141" t="s">
        <v>566</v>
      </c>
      <c r="B427" s="142" t="s">
        <v>323</v>
      </c>
      <c r="C427" s="142" t="s">
        <v>485</v>
      </c>
      <c r="D427" s="143">
        <v>45017</v>
      </c>
      <c r="E427" s="144">
        <v>45008</v>
      </c>
      <c r="F427" s="157" t="s">
        <v>530</v>
      </c>
      <c r="G427" s="142" t="s">
        <v>558</v>
      </c>
      <c r="H427" s="147">
        <v>-34.49</v>
      </c>
      <c r="I427" s="148">
        <v>10119</v>
      </c>
    </row>
    <row r="428" spans="1:9">
      <c r="A428" s="141" t="s">
        <v>566</v>
      </c>
      <c r="B428" s="142" t="s">
        <v>323</v>
      </c>
      <c r="C428" s="142" t="s">
        <v>485</v>
      </c>
      <c r="D428" s="143">
        <v>45017</v>
      </c>
      <c r="E428" s="144">
        <v>45008</v>
      </c>
      <c r="F428" s="157"/>
      <c r="G428" s="142" t="s">
        <v>559</v>
      </c>
      <c r="H428" s="147">
        <v>-1320</v>
      </c>
      <c r="I428" s="148" t="s">
        <v>483</v>
      </c>
    </row>
    <row r="429" spans="1:9" ht="28.5">
      <c r="A429" s="141" t="s">
        <v>566</v>
      </c>
      <c r="B429" s="142" t="s">
        <v>323</v>
      </c>
      <c r="C429" s="142" t="s">
        <v>485</v>
      </c>
      <c r="D429" s="143">
        <v>45017</v>
      </c>
      <c r="E429" s="144">
        <v>45009</v>
      </c>
      <c r="F429" s="164" t="s">
        <v>393</v>
      </c>
      <c r="G429" s="142" t="s">
        <v>475</v>
      </c>
      <c r="H429" s="147">
        <v>-345.97</v>
      </c>
      <c r="I429" s="148">
        <v>11244</v>
      </c>
    </row>
    <row r="430" spans="1:9" ht="28.5">
      <c r="A430" s="141" t="s">
        <v>566</v>
      </c>
      <c r="B430" s="142" t="s">
        <v>323</v>
      </c>
      <c r="C430" s="142" t="s">
        <v>485</v>
      </c>
      <c r="D430" s="143">
        <v>45017</v>
      </c>
      <c r="E430" s="144">
        <v>45009</v>
      </c>
      <c r="F430" s="165" t="s">
        <v>530</v>
      </c>
      <c r="G430" s="142" t="s">
        <v>558</v>
      </c>
      <c r="H430" s="147">
        <v>-34.49</v>
      </c>
      <c r="I430" s="148">
        <v>10411</v>
      </c>
    </row>
    <row r="431" spans="1:9">
      <c r="A431" s="141" t="s">
        <v>566</v>
      </c>
      <c r="B431" s="142" t="s">
        <v>323</v>
      </c>
      <c r="C431" s="142" t="s">
        <v>485</v>
      </c>
      <c r="D431" s="143">
        <v>45017</v>
      </c>
      <c r="E431" s="144">
        <v>45009</v>
      </c>
      <c r="F431" s="165" t="s">
        <v>339</v>
      </c>
      <c r="G431" s="142" t="s">
        <v>420</v>
      </c>
      <c r="H431" s="147">
        <v>-18.04</v>
      </c>
      <c r="I431" s="148">
        <v>4892</v>
      </c>
    </row>
    <row r="432" spans="1:9">
      <c r="A432" s="141" t="s">
        <v>566</v>
      </c>
      <c r="B432" s="142" t="s">
        <v>323</v>
      </c>
      <c r="C432" s="142" t="s">
        <v>485</v>
      </c>
      <c r="D432" s="143">
        <v>45017</v>
      </c>
      <c r="E432" s="144">
        <v>45009</v>
      </c>
      <c r="F432" s="165" t="s">
        <v>387</v>
      </c>
      <c r="G432" s="142" t="s">
        <v>468</v>
      </c>
      <c r="H432" s="147">
        <v>-109.36</v>
      </c>
      <c r="I432" s="148">
        <v>344201</v>
      </c>
    </row>
    <row r="433" spans="1:9">
      <c r="A433" s="141" t="s">
        <v>566</v>
      </c>
      <c r="B433" s="142" t="s">
        <v>323</v>
      </c>
      <c r="C433" s="142" t="s">
        <v>485</v>
      </c>
      <c r="D433" s="143">
        <v>45017</v>
      </c>
      <c r="E433" s="144">
        <v>45009</v>
      </c>
      <c r="F433" s="165" t="s">
        <v>391</v>
      </c>
      <c r="G433" s="142" t="s">
        <v>473</v>
      </c>
      <c r="H433" s="147">
        <v>-648.07000000000005</v>
      </c>
      <c r="I433" s="148">
        <v>2647</v>
      </c>
    </row>
    <row r="434" spans="1:9" ht="28.5">
      <c r="A434" s="141" t="s">
        <v>566</v>
      </c>
      <c r="B434" s="142" t="s">
        <v>323</v>
      </c>
      <c r="C434" s="142" t="s">
        <v>485</v>
      </c>
      <c r="D434" s="143">
        <v>45017</v>
      </c>
      <c r="E434" s="144">
        <v>45009</v>
      </c>
      <c r="F434" s="165" t="s">
        <v>487</v>
      </c>
      <c r="G434" s="142" t="s">
        <v>501</v>
      </c>
      <c r="H434" s="147">
        <v>-9.99</v>
      </c>
      <c r="I434" s="148">
        <v>18152</v>
      </c>
    </row>
    <row r="435" spans="1:9">
      <c r="A435" s="141" t="s">
        <v>566</v>
      </c>
      <c r="B435" s="142" t="s">
        <v>323</v>
      </c>
      <c r="C435" s="142" t="s">
        <v>485</v>
      </c>
      <c r="D435" s="143">
        <v>45017</v>
      </c>
      <c r="E435" s="144">
        <v>45009</v>
      </c>
      <c r="F435" s="165" t="s">
        <v>375</v>
      </c>
      <c r="G435" s="142" t="s">
        <v>455</v>
      </c>
      <c r="H435" s="147">
        <v>-2800.8</v>
      </c>
      <c r="I435" s="148" t="s">
        <v>483</v>
      </c>
    </row>
    <row r="436" spans="1:9">
      <c r="A436" s="141" t="s">
        <v>566</v>
      </c>
      <c r="B436" s="142" t="s">
        <v>323</v>
      </c>
      <c r="C436" s="142" t="s">
        <v>485</v>
      </c>
      <c r="D436" s="143">
        <v>45017</v>
      </c>
      <c r="E436" s="144">
        <v>45009</v>
      </c>
      <c r="F436" s="165" t="s">
        <v>499</v>
      </c>
      <c r="G436" s="142" t="s">
        <v>513</v>
      </c>
      <c r="H436" s="147">
        <v>-128.05000000000001</v>
      </c>
      <c r="I436" s="148">
        <v>67844</v>
      </c>
    </row>
    <row r="437" spans="1:9">
      <c r="A437" s="141" t="s">
        <v>566</v>
      </c>
      <c r="B437" s="142" t="s">
        <v>323</v>
      </c>
      <c r="C437" s="142" t="s">
        <v>485</v>
      </c>
      <c r="D437" s="143">
        <v>45017</v>
      </c>
      <c r="E437" s="144">
        <v>45009</v>
      </c>
      <c r="F437" s="165" t="s">
        <v>499</v>
      </c>
      <c r="G437" s="142" t="s">
        <v>513</v>
      </c>
      <c r="H437" s="147">
        <v>-128.05000000000001</v>
      </c>
      <c r="I437" s="148">
        <v>68212</v>
      </c>
    </row>
    <row r="438" spans="1:9">
      <c r="A438" s="141" t="s">
        <v>566</v>
      </c>
      <c r="B438" s="142" t="s">
        <v>323</v>
      </c>
      <c r="C438" s="142" t="s">
        <v>485</v>
      </c>
      <c r="D438" s="143">
        <v>45017</v>
      </c>
      <c r="E438" s="144">
        <v>45009</v>
      </c>
      <c r="F438" s="165" t="s">
        <v>499</v>
      </c>
      <c r="G438" s="142" t="s">
        <v>513</v>
      </c>
      <c r="H438" s="147">
        <v>-155</v>
      </c>
      <c r="I438" s="148">
        <v>67980</v>
      </c>
    </row>
    <row r="439" spans="1:9">
      <c r="A439" s="141" t="s">
        <v>566</v>
      </c>
      <c r="B439" s="142" t="s">
        <v>323</v>
      </c>
      <c r="C439" s="142" t="s">
        <v>485</v>
      </c>
      <c r="D439" s="143">
        <v>45017</v>
      </c>
      <c r="E439" s="144">
        <v>45009</v>
      </c>
      <c r="F439" s="165" t="s">
        <v>326</v>
      </c>
      <c r="G439" s="142" t="s">
        <v>401</v>
      </c>
      <c r="H439" s="147">
        <v>-7.5</v>
      </c>
      <c r="I439" s="148" t="s">
        <v>483</v>
      </c>
    </row>
    <row r="440" spans="1:9">
      <c r="A440" s="141" t="s">
        <v>566</v>
      </c>
      <c r="B440" s="142" t="s">
        <v>323</v>
      </c>
      <c r="C440" s="142" t="s">
        <v>485</v>
      </c>
      <c r="D440" s="143">
        <v>45017</v>
      </c>
      <c r="E440" s="144">
        <v>45012</v>
      </c>
      <c r="F440" s="165" t="s">
        <v>375</v>
      </c>
      <c r="G440" s="142" t="s">
        <v>455</v>
      </c>
      <c r="H440" s="147">
        <v>-5.8</v>
      </c>
      <c r="I440" s="148" t="s">
        <v>483</v>
      </c>
    </row>
    <row r="441" spans="1:9" ht="28.5">
      <c r="A441" s="141" t="s">
        <v>566</v>
      </c>
      <c r="B441" s="142" t="s">
        <v>323</v>
      </c>
      <c r="C441" s="142" t="s">
        <v>485</v>
      </c>
      <c r="D441" s="143">
        <v>45017</v>
      </c>
      <c r="E441" s="144">
        <v>45012</v>
      </c>
      <c r="F441" s="165" t="s">
        <v>398</v>
      </c>
      <c r="G441" s="142" t="s">
        <v>481</v>
      </c>
      <c r="H441" s="147">
        <v>-13.53</v>
      </c>
      <c r="I441" s="148">
        <v>9623</v>
      </c>
    </row>
    <row r="442" spans="1:9" ht="28.5">
      <c r="A442" s="141" t="s">
        <v>566</v>
      </c>
      <c r="B442" s="142" t="s">
        <v>323</v>
      </c>
      <c r="C442" s="142" t="s">
        <v>485</v>
      </c>
      <c r="D442" s="143">
        <v>45017</v>
      </c>
      <c r="E442" s="144">
        <v>45012</v>
      </c>
      <c r="F442" s="165" t="s">
        <v>338</v>
      </c>
      <c r="G442" s="142" t="s">
        <v>419</v>
      </c>
      <c r="H442" s="147">
        <v>-778.11</v>
      </c>
      <c r="I442" s="148">
        <v>6647</v>
      </c>
    </row>
    <row r="443" spans="1:9">
      <c r="A443" s="141" t="s">
        <v>566</v>
      </c>
      <c r="B443" s="142" t="s">
        <v>323</v>
      </c>
      <c r="C443" s="142" t="s">
        <v>485</v>
      </c>
      <c r="D443" s="143">
        <v>45017</v>
      </c>
      <c r="E443" s="144">
        <v>45012</v>
      </c>
      <c r="F443" s="165" t="s">
        <v>339</v>
      </c>
      <c r="G443" s="142" t="s">
        <v>420</v>
      </c>
      <c r="H443" s="147">
        <v>-12.08</v>
      </c>
      <c r="I443" s="148">
        <v>4909</v>
      </c>
    </row>
    <row r="444" spans="1:9" ht="28.5">
      <c r="A444" s="141" t="s">
        <v>566</v>
      </c>
      <c r="B444" s="142" t="s">
        <v>323</v>
      </c>
      <c r="C444" s="142" t="s">
        <v>485</v>
      </c>
      <c r="D444" s="143">
        <v>45017</v>
      </c>
      <c r="E444" s="144">
        <v>45012</v>
      </c>
      <c r="F444" s="165" t="s">
        <v>347</v>
      </c>
      <c r="G444" s="142" t="s">
        <v>427</v>
      </c>
      <c r="H444" s="147">
        <v>-3.01</v>
      </c>
      <c r="I444" s="148">
        <v>3974</v>
      </c>
    </row>
    <row r="445" spans="1:9">
      <c r="A445" s="141" t="s">
        <v>566</v>
      </c>
      <c r="B445" s="142" t="s">
        <v>323</v>
      </c>
      <c r="C445" s="142" t="s">
        <v>485</v>
      </c>
      <c r="D445" s="143">
        <v>45017</v>
      </c>
      <c r="E445" s="144">
        <v>45012</v>
      </c>
      <c r="F445" s="165" t="s">
        <v>391</v>
      </c>
      <c r="G445" s="142" t="s">
        <v>473</v>
      </c>
      <c r="H445" s="147">
        <v>-196.48</v>
      </c>
      <c r="I445" s="148">
        <v>2648</v>
      </c>
    </row>
    <row r="446" spans="1:9">
      <c r="A446" s="141" t="s">
        <v>566</v>
      </c>
      <c r="B446" s="142" t="s">
        <v>323</v>
      </c>
      <c r="C446" s="142" t="s">
        <v>485</v>
      </c>
      <c r="D446" s="143">
        <v>45017</v>
      </c>
      <c r="E446" s="144">
        <v>45012</v>
      </c>
      <c r="F446" s="165" t="s">
        <v>531</v>
      </c>
      <c r="G446" s="142" t="s">
        <v>560</v>
      </c>
      <c r="H446" s="147">
        <v>-12.76</v>
      </c>
      <c r="I446" s="148">
        <v>6831</v>
      </c>
    </row>
    <row r="447" spans="1:9">
      <c r="A447" s="141" t="s">
        <v>566</v>
      </c>
      <c r="B447" s="142" t="s">
        <v>323</v>
      </c>
      <c r="C447" s="142" t="s">
        <v>485</v>
      </c>
      <c r="D447" s="143">
        <v>45017</v>
      </c>
      <c r="E447" s="144">
        <v>45012</v>
      </c>
      <c r="F447" s="165" t="s">
        <v>486</v>
      </c>
      <c r="G447" s="142" t="s">
        <v>500</v>
      </c>
      <c r="H447" s="147">
        <v>-74.08</v>
      </c>
      <c r="I447" s="148">
        <v>46406</v>
      </c>
    </row>
    <row r="448" spans="1:9">
      <c r="A448" s="141" t="s">
        <v>566</v>
      </c>
      <c r="B448" s="142" t="s">
        <v>323</v>
      </c>
      <c r="C448" s="142" t="s">
        <v>485</v>
      </c>
      <c r="D448" s="143">
        <v>45017</v>
      </c>
      <c r="E448" s="144">
        <v>45012</v>
      </c>
      <c r="F448" s="165"/>
      <c r="G448" s="142" t="s">
        <v>418</v>
      </c>
      <c r="H448" s="147">
        <v>-99.96</v>
      </c>
      <c r="I448" s="148">
        <v>49377</v>
      </c>
    </row>
    <row r="449" spans="1:9">
      <c r="A449" s="141" t="s">
        <v>566</v>
      </c>
      <c r="B449" s="142" t="s">
        <v>323</v>
      </c>
      <c r="C449" s="142" t="s">
        <v>485</v>
      </c>
      <c r="D449" s="143">
        <v>45017</v>
      </c>
      <c r="E449" s="144">
        <v>45012</v>
      </c>
      <c r="F449" s="165"/>
      <c r="G449" s="142" t="s">
        <v>418</v>
      </c>
      <c r="H449" s="147">
        <v>-63</v>
      </c>
      <c r="I449" s="148">
        <v>2421504003</v>
      </c>
    </row>
    <row r="450" spans="1:9">
      <c r="A450" s="141" t="s">
        <v>566</v>
      </c>
      <c r="B450" s="142" t="s">
        <v>323</v>
      </c>
      <c r="C450" s="142" t="s">
        <v>485</v>
      </c>
      <c r="D450" s="143">
        <v>45017</v>
      </c>
      <c r="E450" s="144">
        <v>45012</v>
      </c>
      <c r="F450" s="165"/>
      <c r="G450" s="142" t="s">
        <v>418</v>
      </c>
      <c r="H450" s="147">
        <v>-30.01</v>
      </c>
      <c r="I450" s="148">
        <v>251975</v>
      </c>
    </row>
    <row r="451" spans="1:9">
      <c r="A451" s="141" t="s">
        <v>566</v>
      </c>
      <c r="B451" s="142" t="s">
        <v>323</v>
      </c>
      <c r="C451" s="142" t="s">
        <v>485</v>
      </c>
      <c r="D451" s="143">
        <v>45017</v>
      </c>
      <c r="E451" s="144">
        <v>45012</v>
      </c>
      <c r="F451" s="165"/>
      <c r="G451" s="142" t="s">
        <v>418</v>
      </c>
      <c r="H451" s="147">
        <v>-204.15</v>
      </c>
      <c r="I451" s="148">
        <v>234611</v>
      </c>
    </row>
    <row r="452" spans="1:9">
      <c r="A452" s="141" t="s">
        <v>566</v>
      </c>
      <c r="B452" s="142" t="s">
        <v>323</v>
      </c>
      <c r="C452" s="142" t="s">
        <v>485</v>
      </c>
      <c r="D452" s="143">
        <v>45017</v>
      </c>
      <c r="E452" s="144">
        <v>45012</v>
      </c>
      <c r="F452" s="165"/>
      <c r="G452" s="142" t="s">
        <v>418</v>
      </c>
      <c r="H452" s="147">
        <v>-215.26</v>
      </c>
      <c r="I452" s="148">
        <v>31747</v>
      </c>
    </row>
    <row r="453" spans="1:9">
      <c r="A453" s="141" t="s">
        <v>566</v>
      </c>
      <c r="B453" s="142" t="s">
        <v>323</v>
      </c>
      <c r="C453" s="142" t="s">
        <v>485</v>
      </c>
      <c r="D453" s="143">
        <v>45017</v>
      </c>
      <c r="E453" s="144">
        <v>45012</v>
      </c>
      <c r="F453" s="165"/>
      <c r="G453" s="142" t="s">
        <v>418</v>
      </c>
      <c r="H453" s="147">
        <v>-244.6</v>
      </c>
      <c r="I453" s="148">
        <v>550</v>
      </c>
    </row>
    <row r="454" spans="1:9">
      <c r="A454" s="141" t="s">
        <v>566</v>
      </c>
      <c r="B454" s="142" t="s">
        <v>323</v>
      </c>
      <c r="C454" s="142" t="s">
        <v>485</v>
      </c>
      <c r="D454" s="143">
        <v>45017</v>
      </c>
      <c r="E454" s="144">
        <v>45012</v>
      </c>
      <c r="F454" s="165"/>
      <c r="G454" s="142" t="s">
        <v>418</v>
      </c>
      <c r="H454" s="147">
        <v>-63</v>
      </c>
      <c r="I454" s="148">
        <v>2433063619</v>
      </c>
    </row>
    <row r="455" spans="1:9">
      <c r="A455" s="141" t="s">
        <v>566</v>
      </c>
      <c r="B455" s="142" t="s">
        <v>323</v>
      </c>
      <c r="C455" s="142" t="s">
        <v>485</v>
      </c>
      <c r="D455" s="143">
        <v>45017</v>
      </c>
      <c r="E455" s="144">
        <v>45012</v>
      </c>
      <c r="F455" s="165"/>
      <c r="G455" s="142" t="s">
        <v>418</v>
      </c>
      <c r="H455" s="147">
        <v>-50</v>
      </c>
      <c r="I455" s="148">
        <v>634339</v>
      </c>
    </row>
    <row r="456" spans="1:9">
      <c r="A456" s="141" t="s">
        <v>566</v>
      </c>
      <c r="B456" s="142" t="s">
        <v>323</v>
      </c>
      <c r="C456" s="142" t="s">
        <v>485</v>
      </c>
      <c r="D456" s="143">
        <v>45017</v>
      </c>
      <c r="E456" s="144">
        <v>45012</v>
      </c>
      <c r="F456" s="165"/>
      <c r="G456" s="142" t="s">
        <v>418</v>
      </c>
      <c r="H456" s="147">
        <v>-20.010000000000002</v>
      </c>
      <c r="I456" s="148">
        <v>11310</v>
      </c>
    </row>
    <row r="457" spans="1:9">
      <c r="A457" s="141" t="s">
        <v>566</v>
      </c>
      <c r="B457" s="142" t="s">
        <v>323</v>
      </c>
      <c r="C457" s="142" t="s">
        <v>485</v>
      </c>
      <c r="D457" s="143">
        <v>45017</v>
      </c>
      <c r="E457" s="144">
        <v>45012</v>
      </c>
      <c r="F457" s="165"/>
      <c r="G457" s="142" t="s">
        <v>418</v>
      </c>
      <c r="H457" s="147">
        <v>-950.05</v>
      </c>
      <c r="I457" s="148">
        <v>263739</v>
      </c>
    </row>
    <row r="458" spans="1:9">
      <c r="A458" s="141" t="s">
        <v>566</v>
      </c>
      <c r="B458" s="142" t="s">
        <v>323</v>
      </c>
      <c r="C458" s="142" t="s">
        <v>485</v>
      </c>
      <c r="D458" s="143">
        <v>45017</v>
      </c>
      <c r="E458" s="144">
        <v>45012</v>
      </c>
      <c r="F458" s="165"/>
      <c r="G458" s="142" t="s">
        <v>418</v>
      </c>
      <c r="H458" s="147">
        <v>-950.01</v>
      </c>
      <c r="I458" s="148">
        <v>263735</v>
      </c>
    </row>
    <row r="459" spans="1:9" ht="42.75">
      <c r="A459" s="141" t="s">
        <v>566</v>
      </c>
      <c r="B459" s="142" t="s">
        <v>323</v>
      </c>
      <c r="C459" s="142" t="s">
        <v>485</v>
      </c>
      <c r="D459" s="143">
        <v>45017</v>
      </c>
      <c r="E459" s="144">
        <v>45012</v>
      </c>
      <c r="F459" s="165" t="s">
        <v>394</v>
      </c>
      <c r="G459" s="142" t="s">
        <v>476</v>
      </c>
      <c r="H459" s="147">
        <v>-320</v>
      </c>
      <c r="I459" s="148"/>
    </row>
    <row r="460" spans="1:9">
      <c r="A460" s="141" t="s">
        <v>566</v>
      </c>
      <c r="B460" s="142" t="s">
        <v>323</v>
      </c>
      <c r="C460" s="142" t="s">
        <v>485</v>
      </c>
      <c r="D460" s="143">
        <v>45017</v>
      </c>
      <c r="E460" s="144">
        <v>45012</v>
      </c>
      <c r="F460" s="165" t="s">
        <v>532</v>
      </c>
      <c r="G460" s="142" t="s">
        <v>561</v>
      </c>
      <c r="H460" s="147">
        <v>-2815.5</v>
      </c>
      <c r="I460" s="148">
        <v>3270</v>
      </c>
    </row>
    <row r="461" spans="1:9">
      <c r="A461" s="141" t="s">
        <v>566</v>
      </c>
      <c r="B461" s="142" t="s">
        <v>323</v>
      </c>
      <c r="C461" s="142" t="s">
        <v>485</v>
      </c>
      <c r="D461" s="143">
        <v>45017</v>
      </c>
      <c r="E461" s="144">
        <v>45012</v>
      </c>
      <c r="F461" s="165" t="s">
        <v>326</v>
      </c>
      <c r="G461" s="142" t="s">
        <v>401</v>
      </c>
      <c r="H461" s="147">
        <v>-2.5</v>
      </c>
      <c r="I461" s="148" t="s">
        <v>483</v>
      </c>
    </row>
    <row r="462" spans="1:9">
      <c r="A462" s="141" t="s">
        <v>566</v>
      </c>
      <c r="B462" s="142" t="s">
        <v>323</v>
      </c>
      <c r="C462" s="142" t="s">
        <v>485</v>
      </c>
      <c r="D462" s="143">
        <v>45017</v>
      </c>
      <c r="E462" s="144">
        <v>45012</v>
      </c>
      <c r="F462" s="165" t="s">
        <v>326</v>
      </c>
      <c r="G462" s="142" t="s">
        <v>401</v>
      </c>
      <c r="H462" s="147">
        <v>-2.5</v>
      </c>
      <c r="I462" s="148" t="s">
        <v>483</v>
      </c>
    </row>
    <row r="463" spans="1:9">
      <c r="A463" s="141" t="s">
        <v>566</v>
      </c>
      <c r="B463" s="142" t="s">
        <v>323</v>
      </c>
      <c r="C463" s="142" t="s">
        <v>485</v>
      </c>
      <c r="D463" s="143">
        <v>45017</v>
      </c>
      <c r="E463" s="144">
        <v>45012</v>
      </c>
      <c r="F463" s="165" t="s">
        <v>326</v>
      </c>
      <c r="G463" s="142" t="s">
        <v>401</v>
      </c>
      <c r="H463" s="147">
        <v>-2.5</v>
      </c>
      <c r="I463" s="148" t="s">
        <v>483</v>
      </c>
    </row>
    <row r="464" spans="1:9" ht="28.5">
      <c r="A464" s="141" t="s">
        <v>566</v>
      </c>
      <c r="B464" s="142" t="s">
        <v>323</v>
      </c>
      <c r="C464" s="142" t="s">
        <v>485</v>
      </c>
      <c r="D464" s="143">
        <v>45017</v>
      </c>
      <c r="E464" s="144">
        <v>45013</v>
      </c>
      <c r="F464" s="165" t="s">
        <v>487</v>
      </c>
      <c r="G464" s="142" t="s">
        <v>501</v>
      </c>
      <c r="H464" s="147">
        <v>-10.99</v>
      </c>
      <c r="I464" s="148">
        <v>18898</v>
      </c>
    </row>
    <row r="465" spans="1:9" ht="28.5">
      <c r="A465" s="141" t="s">
        <v>566</v>
      </c>
      <c r="B465" s="142" t="s">
        <v>323</v>
      </c>
      <c r="C465" s="142" t="s">
        <v>485</v>
      </c>
      <c r="D465" s="143">
        <v>45017</v>
      </c>
      <c r="E465" s="144">
        <v>45013</v>
      </c>
      <c r="F465" s="165" t="s">
        <v>338</v>
      </c>
      <c r="G465" s="142" t="s">
        <v>419</v>
      </c>
      <c r="H465" s="147">
        <v>-450.91</v>
      </c>
      <c r="I465" s="148">
        <v>9798</v>
      </c>
    </row>
    <row r="466" spans="1:9" ht="42.75">
      <c r="A466" s="141" t="s">
        <v>566</v>
      </c>
      <c r="B466" s="142" t="s">
        <v>323</v>
      </c>
      <c r="C466" s="142" t="s">
        <v>485</v>
      </c>
      <c r="D466" s="143">
        <v>45017</v>
      </c>
      <c r="E466" s="144">
        <v>45013</v>
      </c>
      <c r="F466" s="165" t="s">
        <v>340</v>
      </c>
      <c r="G466" s="142" t="s">
        <v>421</v>
      </c>
      <c r="H466" s="147">
        <v>-13.04</v>
      </c>
      <c r="I466" s="148">
        <v>87007613</v>
      </c>
    </row>
    <row r="467" spans="1:9">
      <c r="A467" s="141" t="s">
        <v>566</v>
      </c>
      <c r="B467" s="142" t="s">
        <v>323</v>
      </c>
      <c r="C467" s="142" t="s">
        <v>485</v>
      </c>
      <c r="D467" s="143">
        <v>45017</v>
      </c>
      <c r="E467" s="144">
        <v>45013</v>
      </c>
      <c r="F467" s="165" t="s">
        <v>529</v>
      </c>
      <c r="G467" s="142" t="s">
        <v>557</v>
      </c>
      <c r="H467" s="147">
        <v>-26.51</v>
      </c>
      <c r="I467" s="148">
        <v>3621</v>
      </c>
    </row>
    <row r="468" spans="1:9">
      <c r="A468" s="141" t="s">
        <v>566</v>
      </c>
      <c r="B468" s="142" t="s">
        <v>323</v>
      </c>
      <c r="C468" s="142" t="s">
        <v>485</v>
      </c>
      <c r="D468" s="143">
        <v>45017</v>
      </c>
      <c r="E468" s="144">
        <v>45013</v>
      </c>
      <c r="F468" s="165" t="s">
        <v>339</v>
      </c>
      <c r="G468" s="142" t="s">
        <v>420</v>
      </c>
      <c r="H468" s="147">
        <v>-279.57</v>
      </c>
      <c r="I468" s="148">
        <v>4918</v>
      </c>
    </row>
    <row r="469" spans="1:9" ht="28.5">
      <c r="A469" s="141" t="s">
        <v>566</v>
      </c>
      <c r="B469" s="142" t="s">
        <v>323</v>
      </c>
      <c r="C469" s="142" t="s">
        <v>485</v>
      </c>
      <c r="D469" s="143">
        <v>45017</v>
      </c>
      <c r="E469" s="144">
        <v>45013</v>
      </c>
      <c r="F469" s="165" t="s">
        <v>498</v>
      </c>
      <c r="G469" s="142" t="s">
        <v>512</v>
      </c>
      <c r="H469" s="147">
        <v>-67.98</v>
      </c>
      <c r="I469" s="148">
        <v>8451</v>
      </c>
    </row>
    <row r="470" spans="1:9" ht="28.5">
      <c r="A470" s="141" t="s">
        <v>566</v>
      </c>
      <c r="B470" s="142" t="s">
        <v>323</v>
      </c>
      <c r="C470" s="142" t="s">
        <v>485</v>
      </c>
      <c r="D470" s="143">
        <v>45017</v>
      </c>
      <c r="E470" s="144">
        <v>45013</v>
      </c>
      <c r="F470" s="165" t="s">
        <v>398</v>
      </c>
      <c r="G470" s="142" t="s">
        <v>481</v>
      </c>
      <c r="H470" s="147">
        <v>-14.56</v>
      </c>
      <c r="I470" s="148">
        <v>9742</v>
      </c>
    </row>
    <row r="471" spans="1:9">
      <c r="A471" s="141" t="s">
        <v>566</v>
      </c>
      <c r="B471" s="142" t="s">
        <v>323</v>
      </c>
      <c r="C471" s="142" t="s">
        <v>485</v>
      </c>
      <c r="D471" s="143">
        <v>45017</v>
      </c>
      <c r="E471" s="144">
        <v>45013</v>
      </c>
      <c r="F471" s="165" t="s">
        <v>533</v>
      </c>
      <c r="G471" s="142" t="s">
        <v>562</v>
      </c>
      <c r="H471" s="147">
        <v>-6978.69</v>
      </c>
      <c r="I471" s="148" t="s">
        <v>564</v>
      </c>
    </row>
    <row r="472" spans="1:9">
      <c r="A472" s="141" t="s">
        <v>566</v>
      </c>
      <c r="B472" s="142" t="s">
        <v>323</v>
      </c>
      <c r="C472" s="142" t="s">
        <v>485</v>
      </c>
      <c r="D472" s="143">
        <v>45017</v>
      </c>
      <c r="E472" s="144">
        <v>45013</v>
      </c>
      <c r="F472" s="165" t="s">
        <v>326</v>
      </c>
      <c r="G472" s="142" t="s">
        <v>401</v>
      </c>
      <c r="H472" s="147">
        <v>-2.5</v>
      </c>
      <c r="I472" s="148" t="s">
        <v>483</v>
      </c>
    </row>
    <row r="473" spans="1:9">
      <c r="A473" s="141" t="s">
        <v>566</v>
      </c>
      <c r="B473" s="142" t="s">
        <v>323</v>
      </c>
      <c r="C473" s="142" t="s">
        <v>485</v>
      </c>
      <c r="D473" s="143">
        <v>45017</v>
      </c>
      <c r="E473" s="144">
        <v>45014</v>
      </c>
      <c r="F473" s="165" t="s">
        <v>486</v>
      </c>
      <c r="G473" s="142" t="s">
        <v>500</v>
      </c>
      <c r="H473" s="147">
        <v>-30.9</v>
      </c>
      <c r="I473" s="148">
        <v>46413</v>
      </c>
    </row>
    <row r="474" spans="1:9" ht="28.5">
      <c r="A474" s="141" t="s">
        <v>566</v>
      </c>
      <c r="B474" s="142" t="s">
        <v>323</v>
      </c>
      <c r="C474" s="142" t="s">
        <v>485</v>
      </c>
      <c r="D474" s="143">
        <v>45017</v>
      </c>
      <c r="E474" s="144">
        <v>45014</v>
      </c>
      <c r="F474" s="165" t="s">
        <v>338</v>
      </c>
      <c r="G474" s="142" t="s">
        <v>419</v>
      </c>
      <c r="H474" s="147">
        <v>-888.78</v>
      </c>
      <c r="I474" s="148">
        <v>9801</v>
      </c>
    </row>
    <row r="475" spans="1:9" ht="28.5">
      <c r="A475" s="141" t="s">
        <v>566</v>
      </c>
      <c r="B475" s="142" t="s">
        <v>323</v>
      </c>
      <c r="C475" s="142" t="s">
        <v>485</v>
      </c>
      <c r="D475" s="143">
        <v>45017</v>
      </c>
      <c r="E475" s="144">
        <v>45014</v>
      </c>
      <c r="F475" s="165" t="s">
        <v>348</v>
      </c>
      <c r="G475" s="142" t="s">
        <v>428</v>
      </c>
      <c r="H475" s="147">
        <v>-54.75</v>
      </c>
      <c r="I475" s="148">
        <v>18518</v>
      </c>
    </row>
    <row r="476" spans="1:9" ht="28.5">
      <c r="A476" s="141" t="s">
        <v>566</v>
      </c>
      <c r="B476" s="142" t="s">
        <v>323</v>
      </c>
      <c r="C476" s="142" t="s">
        <v>485</v>
      </c>
      <c r="D476" s="143">
        <v>45017</v>
      </c>
      <c r="E476" s="144">
        <v>45014</v>
      </c>
      <c r="F476" s="165" t="s">
        <v>398</v>
      </c>
      <c r="G476" s="142" t="s">
        <v>481</v>
      </c>
      <c r="H476" s="147">
        <v>-17.940000000000001</v>
      </c>
      <c r="I476" s="148">
        <v>9812</v>
      </c>
    </row>
    <row r="477" spans="1:9">
      <c r="A477" s="141" t="s">
        <v>566</v>
      </c>
      <c r="B477" s="142" t="s">
        <v>323</v>
      </c>
      <c r="C477" s="142" t="s">
        <v>485</v>
      </c>
      <c r="D477" s="143">
        <v>45017</v>
      </c>
      <c r="E477" s="144">
        <v>45014</v>
      </c>
      <c r="F477" s="165" t="s">
        <v>399</v>
      </c>
      <c r="G477" s="142" t="s">
        <v>482</v>
      </c>
      <c r="H477" s="147">
        <v>-54.91</v>
      </c>
      <c r="I477" s="148">
        <v>3436</v>
      </c>
    </row>
    <row r="478" spans="1:9" ht="28.5">
      <c r="A478" s="141" t="s">
        <v>566</v>
      </c>
      <c r="B478" s="142" t="s">
        <v>323</v>
      </c>
      <c r="C478" s="142" t="s">
        <v>485</v>
      </c>
      <c r="D478" s="143">
        <v>45017</v>
      </c>
      <c r="E478" s="144">
        <v>45014</v>
      </c>
      <c r="F478" s="165" t="s">
        <v>395</v>
      </c>
      <c r="G478" s="142" t="s">
        <v>478</v>
      </c>
      <c r="H478" s="147">
        <v>-38.65</v>
      </c>
      <c r="I478" s="148">
        <v>10449</v>
      </c>
    </row>
    <row r="479" spans="1:9" ht="28.5">
      <c r="A479" s="141" t="s">
        <v>566</v>
      </c>
      <c r="B479" s="142" t="s">
        <v>323</v>
      </c>
      <c r="C479" s="142" t="s">
        <v>485</v>
      </c>
      <c r="D479" s="143">
        <v>45017</v>
      </c>
      <c r="E479" s="144">
        <v>45014</v>
      </c>
      <c r="F479" s="165" t="s">
        <v>487</v>
      </c>
      <c r="G479" s="142" t="s">
        <v>501</v>
      </c>
      <c r="H479" s="147">
        <v>-40.81</v>
      </c>
      <c r="I479" s="148">
        <v>19012</v>
      </c>
    </row>
    <row r="480" spans="1:9" ht="42.75">
      <c r="A480" s="141" t="s">
        <v>566</v>
      </c>
      <c r="B480" s="142" t="s">
        <v>323</v>
      </c>
      <c r="C480" s="142" t="s">
        <v>485</v>
      </c>
      <c r="D480" s="143">
        <v>45017</v>
      </c>
      <c r="E480" s="144">
        <v>45015</v>
      </c>
      <c r="F480" s="165" t="s">
        <v>342</v>
      </c>
      <c r="G480" s="142" t="s">
        <v>534</v>
      </c>
      <c r="H480" s="147">
        <v>-11050</v>
      </c>
      <c r="I480" s="148">
        <v>1270</v>
      </c>
    </row>
    <row r="481" spans="1:9">
      <c r="A481" s="141" t="s">
        <v>566</v>
      </c>
      <c r="B481" s="142" t="s">
        <v>323</v>
      </c>
      <c r="C481" s="142" t="s">
        <v>485</v>
      </c>
      <c r="D481" s="143">
        <v>45017</v>
      </c>
      <c r="E481" s="144">
        <v>45015</v>
      </c>
      <c r="F481" s="165" t="s">
        <v>326</v>
      </c>
      <c r="G481" s="142" t="s">
        <v>401</v>
      </c>
      <c r="H481" s="147">
        <v>-1.05</v>
      </c>
      <c r="I481" s="148" t="s">
        <v>483</v>
      </c>
    </row>
    <row r="482" spans="1:9" ht="28.5">
      <c r="A482" s="141" t="s">
        <v>566</v>
      </c>
      <c r="B482" s="142" t="s">
        <v>323</v>
      </c>
      <c r="C482" s="142" t="s">
        <v>485</v>
      </c>
      <c r="D482" s="143">
        <v>45017</v>
      </c>
      <c r="E482" s="144">
        <v>45016</v>
      </c>
      <c r="F482" s="157"/>
      <c r="G482" s="142" t="s">
        <v>9</v>
      </c>
      <c r="H482" s="147">
        <v>1337.66</v>
      </c>
      <c r="I482" s="148" t="s">
        <v>483</v>
      </c>
    </row>
    <row r="483" spans="1:9" ht="28.5">
      <c r="A483" s="141" t="s">
        <v>566</v>
      </c>
      <c r="B483" s="142" t="s">
        <v>323</v>
      </c>
      <c r="C483" s="142" t="s">
        <v>485</v>
      </c>
      <c r="D483" s="143">
        <v>45017</v>
      </c>
      <c r="E483" s="144">
        <v>45016</v>
      </c>
      <c r="F483" s="157"/>
      <c r="G483" s="142" t="s">
        <v>9</v>
      </c>
      <c r="H483" s="147">
        <f>3566.31+12172.93-3541.32</f>
        <v>12197.92</v>
      </c>
      <c r="I483" s="148" t="s">
        <v>483</v>
      </c>
    </row>
  </sheetData>
  <autoFilter ref="A7:I183"/>
  <mergeCells count="1">
    <mergeCell ref="B3:I5"/>
  </mergeCells>
  <conditionalFormatting sqref="H483">
    <cfRule type="cellIs" dxfId="929" priority="930" stopIfTrue="1" operator="lessThan">
      <formula>0</formula>
    </cfRule>
  </conditionalFormatting>
  <conditionalFormatting sqref="H418">
    <cfRule type="cellIs" dxfId="742" priority="741" stopIfTrue="1" operator="lessThan">
      <formula>0</formula>
    </cfRule>
  </conditionalFormatting>
  <conditionalFormatting sqref="H420">
    <cfRule type="cellIs" dxfId="741" priority="743" stopIfTrue="1" operator="lessThan">
      <formula>0</formula>
    </cfRule>
  </conditionalFormatting>
  <conditionalFormatting sqref="H419">
    <cfRule type="cellIs" dxfId="740" priority="742" stopIfTrue="1" operator="lessThan">
      <formula>0</formula>
    </cfRule>
  </conditionalFormatting>
  <conditionalFormatting sqref="H417">
    <cfRule type="cellIs" dxfId="739" priority="740" stopIfTrue="1" operator="lessThan">
      <formula>0</formula>
    </cfRule>
  </conditionalFormatting>
  <conditionalFormatting sqref="H412">
    <cfRule type="cellIs" dxfId="738" priority="739" stopIfTrue="1" operator="lessThan">
      <formula>0</formula>
    </cfRule>
  </conditionalFormatting>
  <conditionalFormatting sqref="H411">
    <cfRule type="cellIs" dxfId="737" priority="738" stopIfTrue="1" operator="lessThan">
      <formula>0</formula>
    </cfRule>
  </conditionalFormatting>
  <conditionalFormatting sqref="H408">
    <cfRule type="cellIs" dxfId="736" priority="737" stopIfTrue="1" operator="lessThan">
      <formula>0</formula>
    </cfRule>
  </conditionalFormatting>
  <conditionalFormatting sqref="H407">
    <cfRule type="cellIs" dxfId="735" priority="736" stopIfTrue="1" operator="lessThan">
      <formula>0</formula>
    </cfRule>
  </conditionalFormatting>
  <conditionalFormatting sqref="H406">
    <cfRule type="cellIs" dxfId="734" priority="735" stopIfTrue="1" operator="lessThan">
      <formula>0</formula>
    </cfRule>
  </conditionalFormatting>
  <conditionalFormatting sqref="H405">
    <cfRule type="cellIs" dxfId="733" priority="734" stopIfTrue="1" operator="lessThan">
      <formula>0</formula>
    </cfRule>
  </conditionalFormatting>
  <conditionalFormatting sqref="H416">
    <cfRule type="cellIs" dxfId="725" priority="726" stopIfTrue="1" operator="lessThan">
      <formula>0</formula>
    </cfRule>
  </conditionalFormatting>
  <conditionalFormatting sqref="H414">
    <cfRule type="cellIs" dxfId="724" priority="725" stopIfTrue="1" operator="lessThan">
      <formula>0</formula>
    </cfRule>
  </conditionalFormatting>
  <conditionalFormatting sqref="H428">
    <cfRule type="cellIs" dxfId="722" priority="723" stopIfTrue="1" operator="lessThan">
      <formula>0</formula>
    </cfRule>
  </conditionalFormatting>
  <conditionalFormatting sqref="H427">
    <cfRule type="cellIs" dxfId="721" priority="722" stopIfTrue="1" operator="lessThan">
      <formula>0</formula>
    </cfRule>
  </conditionalFormatting>
  <conditionalFormatting sqref="H426">
    <cfRule type="cellIs" dxfId="720" priority="721" stopIfTrue="1" operator="lessThan">
      <formula>0</formula>
    </cfRule>
  </conditionalFormatting>
  <conditionalFormatting sqref="H425">
    <cfRule type="cellIs" dxfId="719" priority="720" stopIfTrue="1" operator="lessThan">
      <formula>0</formula>
    </cfRule>
  </conditionalFormatting>
  <conditionalFormatting sqref="H424">
    <cfRule type="cellIs" dxfId="718" priority="719" stopIfTrue="1" operator="lessThan">
      <formula>0</formula>
    </cfRule>
  </conditionalFormatting>
  <conditionalFormatting sqref="H433">
    <cfRule type="cellIs" dxfId="717" priority="718" stopIfTrue="1" operator="lessThan">
      <formula>0</formula>
    </cfRule>
  </conditionalFormatting>
  <conditionalFormatting sqref="H432">
    <cfRule type="cellIs" dxfId="716" priority="717" stopIfTrue="1" operator="lessThan">
      <formula>0</formula>
    </cfRule>
  </conditionalFormatting>
  <conditionalFormatting sqref="H423">
    <cfRule type="cellIs" dxfId="715" priority="716" stopIfTrue="1" operator="lessThan">
      <formula>0</formula>
    </cfRule>
  </conditionalFormatting>
  <conditionalFormatting sqref="H422">
    <cfRule type="cellIs" dxfId="714" priority="715" stopIfTrue="1" operator="lessThan">
      <formula>0</formula>
    </cfRule>
  </conditionalFormatting>
  <conditionalFormatting sqref="H421">
    <cfRule type="cellIs" dxfId="713" priority="714" stopIfTrue="1" operator="lessThan">
      <formula>0</formula>
    </cfRule>
  </conditionalFormatting>
  <conditionalFormatting sqref="H429">
    <cfRule type="cellIs" dxfId="712" priority="713" stopIfTrue="1" operator="lessThan">
      <formula>0</formula>
    </cfRule>
  </conditionalFormatting>
  <conditionalFormatting sqref="H430">
    <cfRule type="cellIs" dxfId="711" priority="712" stopIfTrue="1" operator="lessThan">
      <formula>0</formula>
    </cfRule>
  </conditionalFormatting>
  <conditionalFormatting sqref="H431">
    <cfRule type="cellIs" dxfId="710" priority="711" stopIfTrue="1" operator="lessThan">
      <formula>0</formula>
    </cfRule>
  </conditionalFormatting>
  <conditionalFormatting sqref="H433">
    <cfRule type="cellIs" dxfId="709" priority="709" stopIfTrue="1" operator="lessThan">
      <formula>0</formula>
    </cfRule>
  </conditionalFormatting>
  <conditionalFormatting sqref="H432">
    <cfRule type="cellIs" dxfId="708" priority="710" stopIfTrue="1" operator="lessThan">
      <formula>0</formula>
    </cfRule>
  </conditionalFormatting>
  <conditionalFormatting sqref="H480">
    <cfRule type="cellIs" dxfId="707" priority="708" stopIfTrue="1" operator="lessThan">
      <formula>0</formula>
    </cfRule>
  </conditionalFormatting>
  <conditionalFormatting sqref="H480">
    <cfRule type="cellIs" dxfId="706" priority="707" stopIfTrue="1" operator="lessThan">
      <formula>0</formula>
    </cfRule>
  </conditionalFormatting>
  <conditionalFormatting sqref="H479">
    <cfRule type="cellIs" dxfId="705" priority="706" stopIfTrue="1" operator="lessThan">
      <formula>0</formula>
    </cfRule>
  </conditionalFormatting>
  <conditionalFormatting sqref="H479">
    <cfRule type="cellIs" dxfId="704" priority="705" stopIfTrue="1" operator="lessThan">
      <formula>0</formula>
    </cfRule>
  </conditionalFormatting>
  <conditionalFormatting sqref="H478">
    <cfRule type="cellIs" dxfId="703" priority="704" stopIfTrue="1" operator="lessThan">
      <formula>0</formula>
    </cfRule>
  </conditionalFormatting>
  <conditionalFormatting sqref="H478">
    <cfRule type="cellIs" dxfId="702" priority="703" stopIfTrue="1" operator="lessThan">
      <formula>0</formula>
    </cfRule>
  </conditionalFormatting>
  <conditionalFormatting sqref="H477">
    <cfRule type="cellIs" dxfId="701" priority="702" stopIfTrue="1" operator="lessThan">
      <formula>0</formula>
    </cfRule>
  </conditionalFormatting>
  <conditionalFormatting sqref="H477">
    <cfRule type="cellIs" dxfId="700" priority="701" stopIfTrue="1" operator="lessThan">
      <formula>0</formula>
    </cfRule>
  </conditionalFormatting>
  <conditionalFormatting sqref="H476">
    <cfRule type="cellIs" dxfId="699" priority="700" stopIfTrue="1" operator="lessThan">
      <formula>0</formula>
    </cfRule>
  </conditionalFormatting>
  <conditionalFormatting sqref="H476">
    <cfRule type="cellIs" dxfId="698" priority="699" stopIfTrue="1" operator="lessThan">
      <formula>0</formula>
    </cfRule>
  </conditionalFormatting>
  <conditionalFormatting sqref="H475">
    <cfRule type="cellIs" dxfId="697" priority="698" stopIfTrue="1" operator="lessThan">
      <formula>0</formula>
    </cfRule>
  </conditionalFormatting>
  <conditionalFormatting sqref="H475">
    <cfRule type="cellIs" dxfId="696" priority="697" stopIfTrue="1" operator="lessThan">
      <formula>0</formula>
    </cfRule>
  </conditionalFormatting>
  <conditionalFormatting sqref="H481">
    <cfRule type="cellIs" dxfId="695" priority="696" stopIfTrue="1" operator="lessThan">
      <formula>0</formula>
    </cfRule>
  </conditionalFormatting>
  <conditionalFormatting sqref="H481">
    <cfRule type="cellIs" dxfId="694" priority="695" stopIfTrue="1" operator="lessThan">
      <formula>0</formula>
    </cfRule>
  </conditionalFormatting>
  <conditionalFormatting sqref="H474">
    <cfRule type="cellIs" dxfId="693" priority="694" stopIfTrue="1" operator="lessThan">
      <formula>0</formula>
    </cfRule>
  </conditionalFormatting>
  <conditionalFormatting sqref="H474">
    <cfRule type="cellIs" dxfId="692" priority="693" stopIfTrue="1" operator="lessThan">
      <formula>0</formula>
    </cfRule>
  </conditionalFormatting>
  <conditionalFormatting sqref="H473">
    <cfRule type="cellIs" dxfId="691" priority="692" stopIfTrue="1" operator="lessThan">
      <formula>0</formula>
    </cfRule>
  </conditionalFormatting>
  <conditionalFormatting sqref="H473">
    <cfRule type="cellIs" dxfId="690" priority="691" stopIfTrue="1" operator="lessThan">
      <formula>0</formula>
    </cfRule>
  </conditionalFormatting>
  <conditionalFormatting sqref="H470">
    <cfRule type="cellIs" dxfId="689" priority="690" stopIfTrue="1" operator="lessThan">
      <formula>0</formula>
    </cfRule>
  </conditionalFormatting>
  <conditionalFormatting sqref="H470">
    <cfRule type="cellIs" dxfId="688" priority="689" stopIfTrue="1" operator="lessThan">
      <formula>0</formula>
    </cfRule>
  </conditionalFormatting>
  <conditionalFormatting sqref="H469">
    <cfRule type="cellIs" dxfId="687" priority="688" stopIfTrue="1" operator="lessThan">
      <formula>0</formula>
    </cfRule>
  </conditionalFormatting>
  <conditionalFormatting sqref="H469">
    <cfRule type="cellIs" dxfId="686" priority="687" stopIfTrue="1" operator="lessThan">
      <formula>0</formula>
    </cfRule>
  </conditionalFormatting>
  <conditionalFormatting sqref="H468">
    <cfRule type="cellIs" dxfId="685" priority="686" stopIfTrue="1" operator="lessThan">
      <formula>0</formula>
    </cfRule>
  </conditionalFormatting>
  <conditionalFormatting sqref="H468">
    <cfRule type="cellIs" dxfId="684" priority="685" stopIfTrue="1" operator="lessThan">
      <formula>0</formula>
    </cfRule>
  </conditionalFormatting>
  <conditionalFormatting sqref="H467">
    <cfRule type="cellIs" dxfId="683" priority="684" stopIfTrue="1" operator="lessThan">
      <formula>0</formula>
    </cfRule>
  </conditionalFormatting>
  <conditionalFormatting sqref="H467">
    <cfRule type="cellIs" dxfId="682" priority="683" stopIfTrue="1" operator="lessThan">
      <formula>0</formula>
    </cfRule>
  </conditionalFormatting>
  <conditionalFormatting sqref="H466">
    <cfRule type="cellIs" dxfId="681" priority="682" stopIfTrue="1" operator="lessThan">
      <formula>0</formula>
    </cfRule>
  </conditionalFormatting>
  <conditionalFormatting sqref="H466">
    <cfRule type="cellIs" dxfId="680" priority="681" stopIfTrue="1" operator="lessThan">
      <formula>0</formula>
    </cfRule>
  </conditionalFormatting>
  <conditionalFormatting sqref="H465">
    <cfRule type="cellIs" dxfId="679" priority="680" stopIfTrue="1" operator="lessThan">
      <formula>0</formula>
    </cfRule>
  </conditionalFormatting>
  <conditionalFormatting sqref="H465">
    <cfRule type="cellIs" dxfId="678" priority="679" stopIfTrue="1" operator="lessThan">
      <formula>0</formula>
    </cfRule>
  </conditionalFormatting>
  <conditionalFormatting sqref="H472">
    <cfRule type="cellIs" dxfId="677" priority="678" stopIfTrue="1" operator="lessThan">
      <formula>0</formula>
    </cfRule>
  </conditionalFormatting>
  <conditionalFormatting sqref="H472">
    <cfRule type="cellIs" dxfId="676" priority="677" stopIfTrue="1" operator="lessThan">
      <formula>0</formula>
    </cfRule>
  </conditionalFormatting>
  <conditionalFormatting sqref="H471">
    <cfRule type="cellIs" dxfId="675" priority="676" stopIfTrue="1" operator="lessThan">
      <formula>0</formula>
    </cfRule>
  </conditionalFormatting>
  <conditionalFormatting sqref="H471">
    <cfRule type="cellIs" dxfId="674" priority="675" stopIfTrue="1" operator="lessThan">
      <formula>0</formula>
    </cfRule>
  </conditionalFormatting>
  <conditionalFormatting sqref="H464">
    <cfRule type="cellIs" dxfId="673" priority="674" stopIfTrue="1" operator="lessThan">
      <formula>0</formula>
    </cfRule>
  </conditionalFormatting>
  <conditionalFormatting sqref="H464">
    <cfRule type="cellIs" dxfId="672" priority="673" stopIfTrue="1" operator="lessThan">
      <formula>0</formula>
    </cfRule>
  </conditionalFormatting>
  <conditionalFormatting sqref="H463">
    <cfRule type="cellIs" dxfId="671" priority="672" stopIfTrue="1" operator="lessThan">
      <formula>0</formula>
    </cfRule>
  </conditionalFormatting>
  <conditionalFormatting sqref="H463">
    <cfRule type="cellIs" dxfId="670" priority="671" stopIfTrue="1" operator="lessThan">
      <formula>0</formula>
    </cfRule>
  </conditionalFormatting>
  <conditionalFormatting sqref="H460">
    <cfRule type="cellIs" dxfId="669" priority="670" stopIfTrue="1" operator="lessThan">
      <formula>0</formula>
    </cfRule>
  </conditionalFormatting>
  <conditionalFormatting sqref="H460">
    <cfRule type="cellIs" dxfId="668" priority="669" stopIfTrue="1" operator="lessThan">
      <formula>0</formula>
    </cfRule>
  </conditionalFormatting>
  <conditionalFormatting sqref="H459">
    <cfRule type="cellIs" dxfId="667" priority="668" stopIfTrue="1" operator="lessThan">
      <formula>0</formula>
    </cfRule>
  </conditionalFormatting>
  <conditionalFormatting sqref="H459">
    <cfRule type="cellIs" dxfId="666" priority="667" stopIfTrue="1" operator="lessThan">
      <formula>0</formula>
    </cfRule>
  </conditionalFormatting>
  <conditionalFormatting sqref="H458">
    <cfRule type="cellIs" dxfId="665" priority="666" stopIfTrue="1" operator="lessThan">
      <formula>0</formula>
    </cfRule>
  </conditionalFormatting>
  <conditionalFormatting sqref="H458">
    <cfRule type="cellIs" dxfId="664" priority="665" stopIfTrue="1" operator="lessThan">
      <formula>0</formula>
    </cfRule>
  </conditionalFormatting>
  <conditionalFormatting sqref="H447">
    <cfRule type="cellIs" dxfId="663" priority="664" stopIfTrue="1" operator="lessThan">
      <formula>0</formula>
    </cfRule>
  </conditionalFormatting>
  <conditionalFormatting sqref="H447">
    <cfRule type="cellIs" dxfId="662" priority="663" stopIfTrue="1" operator="lessThan">
      <formula>0</formula>
    </cfRule>
  </conditionalFormatting>
  <conditionalFormatting sqref="H446">
    <cfRule type="cellIs" dxfId="661" priority="662" stopIfTrue="1" operator="lessThan">
      <formula>0</formula>
    </cfRule>
  </conditionalFormatting>
  <conditionalFormatting sqref="H446">
    <cfRule type="cellIs" dxfId="660" priority="661" stopIfTrue="1" operator="lessThan">
      <formula>0</formula>
    </cfRule>
  </conditionalFormatting>
  <conditionalFormatting sqref="H445">
    <cfRule type="cellIs" dxfId="659" priority="660" stopIfTrue="1" operator="lessThan">
      <formula>0</formula>
    </cfRule>
  </conditionalFormatting>
  <conditionalFormatting sqref="H445">
    <cfRule type="cellIs" dxfId="658" priority="659" stopIfTrue="1" operator="lessThan">
      <formula>0</formula>
    </cfRule>
  </conditionalFormatting>
  <conditionalFormatting sqref="H462">
    <cfRule type="cellIs" dxfId="657" priority="658" stopIfTrue="1" operator="lessThan">
      <formula>0</formula>
    </cfRule>
  </conditionalFormatting>
  <conditionalFormatting sqref="H462">
    <cfRule type="cellIs" dxfId="656" priority="657" stopIfTrue="1" operator="lessThan">
      <formula>0</formula>
    </cfRule>
  </conditionalFormatting>
  <conditionalFormatting sqref="H461">
    <cfRule type="cellIs" dxfId="655" priority="656" stopIfTrue="1" operator="lessThan">
      <formula>0</formula>
    </cfRule>
  </conditionalFormatting>
  <conditionalFormatting sqref="H461">
    <cfRule type="cellIs" dxfId="654" priority="655" stopIfTrue="1" operator="lessThan">
      <formula>0</formula>
    </cfRule>
  </conditionalFormatting>
  <conditionalFormatting sqref="H444">
    <cfRule type="cellIs" dxfId="653" priority="654" stopIfTrue="1" operator="lessThan">
      <formula>0</formula>
    </cfRule>
  </conditionalFormatting>
  <conditionalFormatting sqref="H444">
    <cfRule type="cellIs" dxfId="652" priority="653" stopIfTrue="1" operator="lessThan">
      <formula>0</formula>
    </cfRule>
  </conditionalFormatting>
  <conditionalFormatting sqref="H441">
    <cfRule type="cellIs" dxfId="651" priority="652" stopIfTrue="1" operator="lessThan">
      <formula>0</formula>
    </cfRule>
  </conditionalFormatting>
  <conditionalFormatting sqref="H441">
    <cfRule type="cellIs" dxfId="650" priority="651" stopIfTrue="1" operator="lessThan">
      <formula>0</formula>
    </cfRule>
  </conditionalFormatting>
  <conditionalFormatting sqref="H440">
    <cfRule type="cellIs" dxfId="649" priority="650" stopIfTrue="1" operator="lessThan">
      <formula>0</formula>
    </cfRule>
  </conditionalFormatting>
  <conditionalFormatting sqref="H440">
    <cfRule type="cellIs" dxfId="648" priority="649" stopIfTrue="1" operator="lessThan">
      <formula>0</formula>
    </cfRule>
  </conditionalFormatting>
  <conditionalFormatting sqref="H439">
    <cfRule type="cellIs" dxfId="647" priority="648" stopIfTrue="1" operator="lessThan">
      <formula>0</formula>
    </cfRule>
  </conditionalFormatting>
  <conditionalFormatting sqref="H439">
    <cfRule type="cellIs" dxfId="646" priority="647" stopIfTrue="1" operator="lessThan">
      <formula>0</formula>
    </cfRule>
  </conditionalFormatting>
  <conditionalFormatting sqref="H438">
    <cfRule type="cellIs" dxfId="645" priority="646" stopIfTrue="1" operator="lessThan">
      <formula>0</formula>
    </cfRule>
  </conditionalFormatting>
  <conditionalFormatting sqref="H438">
    <cfRule type="cellIs" dxfId="644" priority="645" stopIfTrue="1" operator="lessThan">
      <formula>0</formula>
    </cfRule>
  </conditionalFormatting>
  <conditionalFormatting sqref="H435">
    <cfRule type="cellIs" dxfId="643" priority="644" stopIfTrue="1" operator="lessThan">
      <formula>0</formula>
    </cfRule>
  </conditionalFormatting>
  <conditionalFormatting sqref="H435">
    <cfRule type="cellIs" dxfId="642" priority="643" stopIfTrue="1" operator="lessThan">
      <formula>0</formula>
    </cfRule>
  </conditionalFormatting>
  <conditionalFormatting sqref="H434">
    <cfRule type="cellIs" dxfId="641" priority="642" stopIfTrue="1" operator="lessThan">
      <formula>0</formula>
    </cfRule>
  </conditionalFormatting>
  <conditionalFormatting sqref="H434">
    <cfRule type="cellIs" dxfId="640" priority="641" stopIfTrue="1" operator="lessThan">
      <formula>0</formula>
    </cfRule>
  </conditionalFormatting>
  <conditionalFormatting sqref="H443">
    <cfRule type="cellIs" dxfId="639" priority="640" stopIfTrue="1" operator="lessThan">
      <formula>0</formula>
    </cfRule>
  </conditionalFormatting>
  <conditionalFormatting sqref="H443">
    <cfRule type="cellIs" dxfId="638" priority="639" stopIfTrue="1" operator="lessThan">
      <formula>0</formula>
    </cfRule>
  </conditionalFormatting>
  <conditionalFormatting sqref="H442">
    <cfRule type="cellIs" dxfId="637" priority="638" stopIfTrue="1" operator="lessThan">
      <formula>0</formula>
    </cfRule>
  </conditionalFormatting>
  <conditionalFormatting sqref="H442">
    <cfRule type="cellIs" dxfId="636" priority="637" stopIfTrue="1" operator="lessThan">
      <formula>0</formula>
    </cfRule>
  </conditionalFormatting>
  <conditionalFormatting sqref="H482">
    <cfRule type="cellIs" dxfId="635" priority="636" stopIfTrue="1" operator="lessThan">
      <formula>0</formula>
    </cfRule>
  </conditionalFormatting>
  <conditionalFormatting sqref="H409">
    <cfRule type="cellIs" dxfId="448" priority="449" stopIfTrue="1" operator="lessThan">
      <formula>0</formula>
    </cfRule>
  </conditionalFormatting>
  <conditionalFormatting sqref="H410">
    <cfRule type="cellIs" dxfId="447" priority="448" stopIfTrue="1" operator="lessThan">
      <formula>0</formula>
    </cfRule>
  </conditionalFormatting>
  <conditionalFormatting sqref="H413">
    <cfRule type="cellIs" dxfId="446" priority="447" stopIfTrue="1" operator="lessThan">
      <formula>0</formula>
    </cfRule>
  </conditionalFormatting>
  <conditionalFormatting sqref="H415">
    <cfRule type="cellIs" dxfId="445" priority="446" stopIfTrue="1" operator="lessThan">
      <formula>0</formula>
    </cfRule>
  </conditionalFormatting>
  <conditionalFormatting sqref="H436">
    <cfRule type="cellIs" dxfId="443" priority="444" stopIfTrue="1" operator="lessThan">
      <formula>0</formula>
    </cfRule>
  </conditionalFormatting>
  <conditionalFormatting sqref="H436">
    <cfRule type="cellIs" dxfId="442" priority="443" stopIfTrue="1" operator="lessThan">
      <formula>0</formula>
    </cfRule>
  </conditionalFormatting>
  <conditionalFormatting sqref="H437">
    <cfRule type="cellIs" dxfId="441" priority="442" stopIfTrue="1" operator="lessThan">
      <formula>0</formula>
    </cfRule>
  </conditionalFormatting>
  <conditionalFormatting sqref="H437">
    <cfRule type="cellIs" dxfId="440" priority="441" stopIfTrue="1" operator="lessThan">
      <formula>0</formula>
    </cfRule>
  </conditionalFormatting>
  <conditionalFormatting sqref="H457">
    <cfRule type="cellIs" dxfId="439" priority="440" stopIfTrue="1" operator="lessThan">
      <formula>0</formula>
    </cfRule>
  </conditionalFormatting>
  <conditionalFormatting sqref="H457">
    <cfRule type="cellIs" dxfId="438" priority="439" stopIfTrue="1" operator="lessThan">
      <formula>0</formula>
    </cfRule>
  </conditionalFormatting>
  <conditionalFormatting sqref="H456">
    <cfRule type="cellIs" dxfId="437" priority="438" stopIfTrue="1" operator="lessThan">
      <formula>0</formula>
    </cfRule>
  </conditionalFormatting>
  <conditionalFormatting sqref="H456">
    <cfRule type="cellIs" dxfId="436" priority="437" stopIfTrue="1" operator="lessThan">
      <formula>0</formula>
    </cfRule>
  </conditionalFormatting>
  <conditionalFormatting sqref="H452">
    <cfRule type="cellIs" dxfId="435" priority="436" stopIfTrue="1" operator="lessThan">
      <formula>0</formula>
    </cfRule>
  </conditionalFormatting>
  <conditionalFormatting sqref="H452">
    <cfRule type="cellIs" dxfId="434" priority="435" stopIfTrue="1" operator="lessThan">
      <formula>0</formula>
    </cfRule>
  </conditionalFormatting>
  <conditionalFormatting sqref="H451">
    <cfRule type="cellIs" dxfId="433" priority="434" stopIfTrue="1" operator="lessThan">
      <formula>0</formula>
    </cfRule>
  </conditionalFormatting>
  <conditionalFormatting sqref="H451">
    <cfRule type="cellIs" dxfId="432" priority="433" stopIfTrue="1" operator="lessThan">
      <formula>0</formula>
    </cfRule>
  </conditionalFormatting>
  <conditionalFormatting sqref="H450">
    <cfRule type="cellIs" dxfId="431" priority="432" stopIfTrue="1" operator="lessThan">
      <formula>0</formula>
    </cfRule>
  </conditionalFormatting>
  <conditionalFormatting sqref="H450">
    <cfRule type="cellIs" dxfId="430" priority="431" stopIfTrue="1" operator="lessThan">
      <formula>0</formula>
    </cfRule>
  </conditionalFormatting>
  <conditionalFormatting sqref="H449">
    <cfRule type="cellIs" dxfId="429" priority="430" stopIfTrue="1" operator="lessThan">
      <formula>0</formula>
    </cfRule>
  </conditionalFormatting>
  <conditionalFormatting sqref="H449">
    <cfRule type="cellIs" dxfId="428" priority="429" stopIfTrue="1" operator="lessThan">
      <formula>0</formula>
    </cfRule>
  </conditionalFormatting>
  <conditionalFormatting sqref="H448">
    <cfRule type="cellIs" dxfId="427" priority="428" stopIfTrue="1" operator="lessThan">
      <formula>0</formula>
    </cfRule>
  </conditionalFormatting>
  <conditionalFormatting sqref="H448">
    <cfRule type="cellIs" dxfId="426" priority="427" stopIfTrue="1" operator="lessThan">
      <formula>0</formula>
    </cfRule>
  </conditionalFormatting>
  <conditionalFormatting sqref="H455">
    <cfRule type="cellIs" dxfId="425" priority="426" stopIfTrue="1" operator="lessThan">
      <formula>0</formula>
    </cfRule>
  </conditionalFormatting>
  <conditionalFormatting sqref="H455">
    <cfRule type="cellIs" dxfId="424" priority="425" stopIfTrue="1" operator="lessThan">
      <formula>0</formula>
    </cfRule>
  </conditionalFormatting>
  <conditionalFormatting sqref="H454">
    <cfRule type="cellIs" dxfId="423" priority="424" stopIfTrue="1" operator="lessThan">
      <formula>0</formula>
    </cfRule>
  </conditionalFormatting>
  <conditionalFormatting sqref="H454">
    <cfRule type="cellIs" dxfId="422" priority="423" stopIfTrue="1" operator="lessThan">
      <formula>0</formula>
    </cfRule>
  </conditionalFormatting>
  <conditionalFormatting sqref="H453">
    <cfRule type="cellIs" dxfId="421" priority="422" stopIfTrue="1" operator="lessThan">
      <formula>0</formula>
    </cfRule>
  </conditionalFormatting>
  <conditionalFormatting sqref="H453">
    <cfRule type="cellIs" dxfId="420" priority="421" stopIfTrue="1" operator="lessThan">
      <formula>0</formula>
    </cfRule>
  </conditionalFormatting>
  <conditionalFormatting sqref="H11">
    <cfRule type="cellIs" dxfId="402" priority="398" stopIfTrue="1" operator="lessThan">
      <formula>0</formula>
    </cfRule>
  </conditionalFormatting>
  <conditionalFormatting sqref="H10">
    <cfRule type="cellIs" dxfId="401" priority="397" stopIfTrue="1" operator="lessThan">
      <formula>0</formula>
    </cfRule>
  </conditionalFormatting>
  <conditionalFormatting sqref="H8">
    <cfRule type="cellIs" dxfId="400" priority="396" stopIfTrue="1" operator="lessThan">
      <formula>0</formula>
    </cfRule>
  </conditionalFormatting>
  <conditionalFormatting sqref="H18">
    <cfRule type="cellIs" dxfId="399" priority="395" stopIfTrue="1" operator="lessThan">
      <formula>0</formula>
    </cfRule>
  </conditionalFormatting>
  <conditionalFormatting sqref="H19">
    <cfRule type="cellIs" dxfId="398" priority="394" stopIfTrue="1" operator="lessThan">
      <formula>0</formula>
    </cfRule>
  </conditionalFormatting>
  <conditionalFormatting sqref="H16">
    <cfRule type="cellIs" dxfId="397" priority="393" stopIfTrue="1" operator="lessThan">
      <formula>0</formula>
    </cfRule>
  </conditionalFormatting>
  <conditionalFormatting sqref="H17">
    <cfRule type="cellIs" dxfId="396" priority="392" stopIfTrue="1" operator="lessThan">
      <formula>0</formula>
    </cfRule>
  </conditionalFormatting>
  <conditionalFormatting sqref="H40">
    <cfRule type="cellIs" dxfId="395" priority="379" stopIfTrue="1" operator="lessThan">
      <formula>0</formula>
    </cfRule>
  </conditionalFormatting>
  <conditionalFormatting sqref="H35">
    <cfRule type="cellIs" dxfId="394" priority="377" stopIfTrue="1" operator="lessThan">
      <formula>0</formula>
    </cfRule>
  </conditionalFormatting>
  <conditionalFormatting sqref="H33">
    <cfRule type="cellIs" dxfId="393" priority="375" stopIfTrue="1" operator="lessThan">
      <formula>0</formula>
    </cfRule>
  </conditionalFormatting>
  <conditionalFormatting sqref="H34">
    <cfRule type="cellIs" dxfId="392" priority="376" stopIfTrue="1" operator="lessThan">
      <formula>0</formula>
    </cfRule>
  </conditionalFormatting>
  <conditionalFormatting sqref="H47">
    <cfRule type="cellIs" dxfId="391" priority="384" stopIfTrue="1" operator="lessThan">
      <formula>0</formula>
    </cfRule>
  </conditionalFormatting>
  <conditionalFormatting sqref="H45">
    <cfRule type="cellIs" dxfId="390" priority="383" stopIfTrue="1" operator="lessThan">
      <formula>0</formula>
    </cfRule>
  </conditionalFormatting>
  <conditionalFormatting sqref="H30">
    <cfRule type="cellIs" dxfId="389" priority="402" stopIfTrue="1" operator="lessThan">
      <formula>0</formula>
    </cfRule>
  </conditionalFormatting>
  <conditionalFormatting sqref="H9">
    <cfRule type="cellIs" dxfId="388" priority="400" stopIfTrue="1" operator="lessThan">
      <formula>0</formula>
    </cfRule>
  </conditionalFormatting>
  <conditionalFormatting sqref="H14">
    <cfRule type="cellIs" dxfId="387" priority="399" stopIfTrue="1" operator="lessThan">
      <formula>0</formula>
    </cfRule>
  </conditionalFormatting>
  <conditionalFormatting sqref="H54">
    <cfRule type="cellIs" dxfId="386" priority="386" stopIfTrue="1" operator="lessThan">
      <formula>0</formula>
    </cfRule>
  </conditionalFormatting>
  <conditionalFormatting sqref="H53">
    <cfRule type="cellIs" dxfId="385" priority="385" stopIfTrue="1" operator="lessThan">
      <formula>0</formula>
    </cfRule>
  </conditionalFormatting>
  <conditionalFormatting sqref="H44">
    <cfRule type="cellIs" dxfId="384" priority="382" stopIfTrue="1" operator="lessThan">
      <formula>0</formula>
    </cfRule>
  </conditionalFormatting>
  <conditionalFormatting sqref="H118">
    <cfRule type="cellIs" dxfId="383" priority="366" stopIfTrue="1" operator="lessThan">
      <formula>0</formula>
    </cfRule>
  </conditionalFormatting>
  <conditionalFormatting sqref="H96">
    <cfRule type="cellIs" dxfId="382" priority="365" stopIfTrue="1" operator="lessThan">
      <formula>0</formula>
    </cfRule>
  </conditionalFormatting>
  <conditionalFormatting sqref="H94">
    <cfRule type="cellIs" dxfId="381" priority="364" stopIfTrue="1" operator="lessThan">
      <formula>0</formula>
    </cfRule>
  </conditionalFormatting>
  <conditionalFormatting sqref="H90">
    <cfRule type="cellIs" dxfId="380" priority="363" stopIfTrue="1" operator="lessThan">
      <formula>0</formula>
    </cfRule>
  </conditionalFormatting>
  <conditionalFormatting sqref="H99">
    <cfRule type="cellIs" dxfId="379" priority="371" stopIfTrue="1" operator="lessThan">
      <formula>0</formula>
    </cfRule>
  </conditionalFormatting>
  <conditionalFormatting sqref="H144">
    <cfRule type="cellIs" dxfId="378" priority="370" stopIfTrue="1" operator="lessThan">
      <formula>0</formula>
    </cfRule>
  </conditionalFormatting>
  <conditionalFormatting sqref="H108">
    <cfRule type="cellIs" dxfId="377" priority="369" stopIfTrue="1" operator="lessThan">
      <formula>0</formula>
    </cfRule>
  </conditionalFormatting>
  <conditionalFormatting sqref="H67">
    <cfRule type="cellIs" dxfId="376" priority="391" stopIfTrue="1" operator="lessThan">
      <formula>0</formula>
    </cfRule>
  </conditionalFormatting>
  <conditionalFormatting sqref="H37">
    <cfRule type="cellIs" dxfId="375" priority="378" stopIfTrue="1" operator="lessThan">
      <formula>0</formula>
    </cfRule>
  </conditionalFormatting>
  <conditionalFormatting sqref="H207">
    <cfRule type="cellIs" dxfId="374" priority="339" stopIfTrue="1" operator="lessThan">
      <formula>0</formula>
    </cfRule>
  </conditionalFormatting>
  <conditionalFormatting sqref="H43">
    <cfRule type="cellIs" dxfId="373" priority="381" stopIfTrue="1" operator="lessThan">
      <formula>0</formula>
    </cfRule>
  </conditionalFormatting>
  <conditionalFormatting sqref="H42">
    <cfRule type="cellIs" dxfId="372" priority="380" stopIfTrue="1" operator="lessThan">
      <formula>0</formula>
    </cfRule>
  </conditionalFormatting>
  <conditionalFormatting sqref="H92">
    <cfRule type="cellIs" dxfId="371" priority="346" stopIfTrue="1" operator="lessThan">
      <formula>0</formula>
    </cfRule>
  </conditionalFormatting>
  <conditionalFormatting sqref="H31">
    <cfRule type="cellIs" dxfId="370" priority="374" stopIfTrue="1" operator="lessThan">
      <formula>0</formula>
    </cfRule>
  </conditionalFormatting>
  <conditionalFormatting sqref="H13">
    <cfRule type="cellIs" dxfId="369" priority="373" stopIfTrue="1" operator="lessThan">
      <formula>0</formula>
    </cfRule>
  </conditionalFormatting>
  <conditionalFormatting sqref="H12">
    <cfRule type="cellIs" dxfId="368" priority="372" stopIfTrue="1" operator="lessThan">
      <formula>0</formula>
    </cfRule>
  </conditionalFormatting>
  <conditionalFormatting sqref="H93">
    <cfRule type="cellIs" dxfId="367" priority="347" stopIfTrue="1" operator="lessThan">
      <formula>0</formula>
    </cfRule>
  </conditionalFormatting>
  <conditionalFormatting sqref="H91">
    <cfRule type="cellIs" dxfId="366" priority="345" stopIfTrue="1" operator="lessThan">
      <formula>0</formula>
    </cfRule>
  </conditionalFormatting>
  <conditionalFormatting sqref="H102">
    <cfRule type="cellIs" dxfId="365" priority="368" stopIfTrue="1" operator="lessThan">
      <formula>0</formula>
    </cfRule>
  </conditionalFormatting>
  <conditionalFormatting sqref="H100">
    <cfRule type="cellIs" dxfId="364" priority="367" stopIfTrue="1" operator="lessThan">
      <formula>0</formula>
    </cfRule>
  </conditionalFormatting>
  <conditionalFormatting sqref="H98">
    <cfRule type="cellIs" dxfId="363" priority="342" stopIfTrue="1" operator="lessThan">
      <formula>0</formula>
    </cfRule>
  </conditionalFormatting>
  <conditionalFormatting sqref="H212">
    <cfRule type="cellIs" dxfId="362" priority="341" stopIfTrue="1" operator="lessThan">
      <formula>0</formula>
    </cfRule>
  </conditionalFormatting>
  <conditionalFormatting sqref="H209">
    <cfRule type="cellIs" dxfId="361" priority="340" stopIfTrue="1" operator="lessThan">
      <formula>0</formula>
    </cfRule>
  </conditionalFormatting>
  <conditionalFormatting sqref="H86">
    <cfRule type="cellIs" dxfId="360" priority="362" stopIfTrue="1" operator="lessThan">
      <formula>0</formula>
    </cfRule>
  </conditionalFormatting>
  <conditionalFormatting sqref="H82">
    <cfRule type="cellIs" dxfId="359" priority="361" stopIfTrue="1" operator="lessThan">
      <formula>0</formula>
    </cfRule>
  </conditionalFormatting>
  <conditionalFormatting sqref="H80">
    <cfRule type="cellIs" dxfId="358" priority="360" stopIfTrue="1" operator="lessThan">
      <formula>0</formula>
    </cfRule>
  </conditionalFormatting>
  <conditionalFormatting sqref="H69">
    <cfRule type="cellIs" dxfId="357" priority="352" stopIfTrue="1" operator="lessThan">
      <formula>0</formula>
    </cfRule>
  </conditionalFormatting>
  <conditionalFormatting sqref="H89">
    <cfRule type="cellIs" dxfId="356" priority="350" stopIfTrue="1" operator="lessThan">
      <formula>0</formula>
    </cfRule>
  </conditionalFormatting>
  <conditionalFormatting sqref="H88">
    <cfRule type="cellIs" dxfId="355" priority="349" stopIfTrue="1" operator="lessThan">
      <formula>0</formula>
    </cfRule>
  </conditionalFormatting>
  <conditionalFormatting sqref="H65">
    <cfRule type="cellIs" dxfId="354" priority="390" stopIfTrue="1" operator="lessThan">
      <formula>0</formula>
    </cfRule>
  </conditionalFormatting>
  <conditionalFormatting sqref="H15">
    <cfRule type="cellIs" dxfId="353" priority="401" stopIfTrue="1" operator="lessThan">
      <formula>0</formula>
    </cfRule>
  </conditionalFormatting>
  <conditionalFormatting sqref="H61">
    <cfRule type="cellIs" dxfId="352" priority="388" stopIfTrue="1" operator="lessThan">
      <formula>0</formula>
    </cfRule>
  </conditionalFormatting>
  <conditionalFormatting sqref="H60">
    <cfRule type="cellIs" dxfId="351" priority="387" stopIfTrue="1" operator="lessThan">
      <formula>0</formula>
    </cfRule>
  </conditionalFormatting>
  <conditionalFormatting sqref="H87">
    <cfRule type="cellIs" dxfId="350" priority="348" stopIfTrue="1" operator="lessThan">
      <formula>0</formula>
    </cfRule>
  </conditionalFormatting>
  <conditionalFormatting sqref="H95">
    <cfRule type="cellIs" dxfId="349" priority="344" stopIfTrue="1" operator="lessThan">
      <formula>0</formula>
    </cfRule>
  </conditionalFormatting>
  <conditionalFormatting sqref="H62">
    <cfRule type="cellIs" dxfId="348" priority="389" stopIfTrue="1" operator="lessThan">
      <formula>0</formula>
    </cfRule>
  </conditionalFormatting>
  <conditionalFormatting sqref="H29">
    <cfRule type="cellIs" dxfId="347" priority="403" stopIfTrue="1" operator="lessThan">
      <formula>0</formula>
    </cfRule>
  </conditionalFormatting>
  <conditionalFormatting sqref="H78">
    <cfRule type="cellIs" dxfId="346" priority="359" stopIfTrue="1" operator="lessThan">
      <formula>0</formula>
    </cfRule>
  </conditionalFormatting>
  <conditionalFormatting sqref="H76">
    <cfRule type="cellIs" dxfId="345" priority="358" stopIfTrue="1" operator="lessThan">
      <formula>0</formula>
    </cfRule>
  </conditionalFormatting>
  <conditionalFormatting sqref="H75">
    <cfRule type="cellIs" dxfId="344" priority="357" stopIfTrue="1" operator="lessThan">
      <formula>0</formula>
    </cfRule>
  </conditionalFormatting>
  <conditionalFormatting sqref="H74">
    <cfRule type="cellIs" dxfId="343" priority="356" stopIfTrue="1" operator="lessThan">
      <formula>0</formula>
    </cfRule>
  </conditionalFormatting>
  <conditionalFormatting sqref="H73">
    <cfRule type="cellIs" dxfId="342" priority="355" stopIfTrue="1" operator="lessThan">
      <formula>0</formula>
    </cfRule>
  </conditionalFormatting>
  <conditionalFormatting sqref="H72">
    <cfRule type="cellIs" dxfId="341" priority="354" stopIfTrue="1" operator="lessThan">
      <formula>0</formula>
    </cfRule>
  </conditionalFormatting>
  <conditionalFormatting sqref="H71">
    <cfRule type="cellIs" dxfId="340" priority="353" stopIfTrue="1" operator="lessThan">
      <formula>0</formula>
    </cfRule>
  </conditionalFormatting>
  <conditionalFormatting sqref="H213">
    <cfRule type="cellIs" dxfId="339" priority="328" stopIfTrue="1" operator="lessThan">
      <formula>0</formula>
    </cfRule>
  </conditionalFormatting>
  <conditionalFormatting sqref="H77">
    <cfRule type="cellIs" dxfId="338" priority="351" stopIfTrue="1" operator="lessThan">
      <formula>0</formula>
    </cfRule>
  </conditionalFormatting>
  <conditionalFormatting sqref="H97">
    <cfRule type="cellIs" dxfId="337" priority="343" stopIfTrue="1" operator="lessThan">
      <formula>0</formula>
    </cfRule>
  </conditionalFormatting>
  <conditionalFormatting sqref="H222">
    <cfRule type="cellIs" dxfId="336" priority="318" stopIfTrue="1" operator="lessThan">
      <formula>0</formula>
    </cfRule>
  </conditionalFormatting>
  <conditionalFormatting sqref="H220">
    <cfRule type="cellIs" dxfId="335" priority="317" stopIfTrue="1" operator="lessThan">
      <formula>0</formula>
    </cfRule>
  </conditionalFormatting>
  <conditionalFormatting sqref="H206">
    <cfRule type="cellIs" dxfId="334" priority="338" stopIfTrue="1" operator="lessThan">
      <formula>0</formula>
    </cfRule>
  </conditionalFormatting>
  <conditionalFormatting sqref="H205">
    <cfRule type="cellIs" dxfId="333" priority="337" stopIfTrue="1" operator="lessThan">
      <formula>0</formula>
    </cfRule>
  </conditionalFormatting>
  <conditionalFormatting sqref="H204">
    <cfRule type="cellIs" dxfId="332" priority="336" stopIfTrue="1" operator="lessThan">
      <formula>0</formula>
    </cfRule>
  </conditionalFormatting>
  <conditionalFormatting sqref="H201">
    <cfRule type="cellIs" dxfId="331" priority="335" stopIfTrue="1" operator="lessThan">
      <formula>0</formula>
    </cfRule>
  </conditionalFormatting>
  <conditionalFormatting sqref="H199">
    <cfRule type="cellIs" dxfId="330" priority="334" stopIfTrue="1" operator="lessThan">
      <formula>0</formula>
    </cfRule>
  </conditionalFormatting>
  <conditionalFormatting sqref="H165">
    <cfRule type="cellIs" dxfId="329" priority="333" stopIfTrue="1" operator="lessThan">
      <formula>0</formula>
    </cfRule>
  </conditionalFormatting>
  <conditionalFormatting sqref="H176">
    <cfRule type="cellIs" dxfId="328" priority="332" stopIfTrue="1" operator="lessThan">
      <formula>0</formula>
    </cfRule>
  </conditionalFormatting>
  <conditionalFormatting sqref="H215 H217">
    <cfRule type="cellIs" dxfId="327" priority="331" stopIfTrue="1" operator="lessThan">
      <formula>0</formula>
    </cfRule>
  </conditionalFormatting>
  <conditionalFormatting sqref="H197">
    <cfRule type="cellIs" dxfId="326" priority="330" stopIfTrue="1" operator="lessThan">
      <formula>0</formula>
    </cfRule>
  </conditionalFormatting>
  <conditionalFormatting sqref="H208">
    <cfRule type="cellIs" dxfId="325" priority="329" stopIfTrue="1" operator="lessThan">
      <formula>0</formula>
    </cfRule>
  </conditionalFormatting>
  <conditionalFormatting sqref="H193">
    <cfRule type="cellIs" dxfId="324" priority="327" stopIfTrue="1" operator="lessThan">
      <formula>0</formula>
    </cfRule>
  </conditionalFormatting>
  <conditionalFormatting sqref="H189">
    <cfRule type="cellIs" dxfId="323" priority="326" stopIfTrue="1" operator="lessThan">
      <formula>0</formula>
    </cfRule>
  </conditionalFormatting>
  <conditionalFormatting sqref="H186">
    <cfRule type="cellIs" dxfId="322" priority="325" stopIfTrue="1" operator="lessThan">
      <formula>0</formula>
    </cfRule>
  </conditionalFormatting>
  <conditionalFormatting sqref="H214">
    <cfRule type="cellIs" dxfId="321" priority="324" stopIfTrue="1" operator="lessThan">
      <formula>0</formula>
    </cfRule>
  </conditionalFormatting>
  <conditionalFormatting sqref="H203">
    <cfRule type="cellIs" dxfId="320" priority="323" stopIfTrue="1" operator="lessThan">
      <formula>0</formula>
    </cfRule>
  </conditionalFormatting>
  <conditionalFormatting sqref="H194">
    <cfRule type="cellIs" dxfId="319" priority="322" stopIfTrue="1" operator="lessThan">
      <formula>0</formula>
    </cfRule>
  </conditionalFormatting>
  <conditionalFormatting sqref="H196">
    <cfRule type="cellIs" dxfId="318" priority="321" stopIfTrue="1" operator="lessThan">
      <formula>0</formula>
    </cfRule>
  </conditionalFormatting>
  <conditionalFormatting sqref="H202">
    <cfRule type="cellIs" dxfId="317" priority="320" stopIfTrue="1" operator="lessThan">
      <formula>0</formula>
    </cfRule>
  </conditionalFormatting>
  <conditionalFormatting sqref="H225">
    <cfRule type="cellIs" dxfId="316" priority="319" stopIfTrue="1" operator="lessThan">
      <formula>0</formula>
    </cfRule>
  </conditionalFormatting>
  <conditionalFormatting sqref="H219">
    <cfRule type="cellIs" dxfId="315" priority="315" stopIfTrue="1" operator="lessThan">
      <formula>0</formula>
    </cfRule>
  </conditionalFormatting>
  <conditionalFormatting sqref="H226">
    <cfRule type="cellIs" dxfId="314" priority="316" stopIfTrue="1" operator="lessThan">
      <formula>0</formula>
    </cfRule>
  </conditionalFormatting>
  <conditionalFormatting sqref="H223">
    <cfRule type="cellIs" dxfId="313" priority="314" stopIfTrue="1" operator="lessThan">
      <formula>0</formula>
    </cfRule>
  </conditionalFormatting>
  <conditionalFormatting sqref="H313">
    <cfRule type="cellIs" dxfId="312" priority="313" stopIfTrue="1" operator="lessThan">
      <formula>0</formula>
    </cfRule>
  </conditionalFormatting>
  <conditionalFormatting sqref="H229">
    <cfRule type="cellIs" dxfId="311" priority="312" stopIfTrue="1" operator="lessThan">
      <formula>0</formula>
    </cfRule>
  </conditionalFormatting>
  <conditionalFormatting sqref="H228">
    <cfRule type="cellIs" dxfId="310" priority="311" stopIfTrue="1" operator="lessThan">
      <formula>0</formula>
    </cfRule>
  </conditionalFormatting>
  <conditionalFormatting sqref="H224">
    <cfRule type="cellIs" dxfId="309" priority="310" stopIfTrue="1" operator="lessThan">
      <formula>0</formula>
    </cfRule>
  </conditionalFormatting>
  <conditionalFormatting sqref="H227">
    <cfRule type="cellIs" dxfId="308" priority="309" stopIfTrue="1" operator="lessThan">
      <formula>0</formula>
    </cfRule>
  </conditionalFormatting>
  <conditionalFormatting sqref="H230">
    <cfRule type="cellIs" dxfId="307" priority="308" stopIfTrue="1" operator="lessThan">
      <formula>0</formula>
    </cfRule>
  </conditionalFormatting>
  <conditionalFormatting sqref="H257">
    <cfRule type="cellIs" dxfId="306" priority="307" stopIfTrue="1" operator="lessThan">
      <formula>0</formula>
    </cfRule>
  </conditionalFormatting>
  <conditionalFormatting sqref="H387">
    <cfRule type="cellIs" dxfId="305" priority="306" stopIfTrue="1" operator="lessThan">
      <formula>0</formula>
    </cfRule>
  </conditionalFormatting>
  <conditionalFormatting sqref="H377">
    <cfRule type="cellIs" dxfId="304" priority="305" stopIfTrue="1" operator="lessThan">
      <formula>0</formula>
    </cfRule>
  </conditionalFormatting>
  <conditionalFormatting sqref="H338">
    <cfRule type="cellIs" dxfId="303" priority="304" stopIfTrue="1" operator="lessThan">
      <formula>0</formula>
    </cfRule>
  </conditionalFormatting>
  <conditionalFormatting sqref="H400">
    <cfRule type="cellIs" dxfId="302" priority="303" stopIfTrue="1" operator="lessThan">
      <formula>0</formula>
    </cfRule>
  </conditionalFormatting>
  <conditionalFormatting sqref="H37">
    <cfRule type="cellIs" dxfId="301" priority="302" stopIfTrue="1" operator="lessThan">
      <formula>0</formula>
    </cfRule>
  </conditionalFormatting>
  <conditionalFormatting sqref="H34">
    <cfRule type="cellIs" dxfId="300" priority="300" stopIfTrue="1" operator="lessThan">
      <formula>0</formula>
    </cfRule>
  </conditionalFormatting>
  <conditionalFormatting sqref="H31">
    <cfRule type="cellIs" dxfId="299" priority="298" stopIfTrue="1" operator="lessThan">
      <formula>0</formula>
    </cfRule>
  </conditionalFormatting>
  <conditionalFormatting sqref="H33">
    <cfRule type="cellIs" dxfId="298" priority="299" stopIfTrue="1" operator="lessThan">
      <formula>0</formula>
    </cfRule>
  </conditionalFormatting>
  <conditionalFormatting sqref="H35">
    <cfRule type="cellIs" dxfId="297" priority="301" stopIfTrue="1" operator="lessThan">
      <formula>0</formula>
    </cfRule>
  </conditionalFormatting>
  <conditionalFormatting sqref="H28">
    <cfRule type="cellIs" dxfId="296" priority="297" stopIfTrue="1" operator="lessThan">
      <formula>0</formula>
    </cfRule>
  </conditionalFormatting>
  <conditionalFormatting sqref="H25">
    <cfRule type="cellIs" dxfId="295" priority="296" stopIfTrue="1" operator="lessThan">
      <formula>0</formula>
    </cfRule>
  </conditionalFormatting>
  <conditionalFormatting sqref="H24">
    <cfRule type="cellIs" dxfId="294" priority="295" stopIfTrue="1" operator="lessThan">
      <formula>0</formula>
    </cfRule>
  </conditionalFormatting>
  <conditionalFormatting sqref="H32">
    <cfRule type="cellIs" dxfId="293" priority="294" stopIfTrue="1" operator="lessThan">
      <formula>0</formula>
    </cfRule>
  </conditionalFormatting>
  <conditionalFormatting sqref="H32">
    <cfRule type="cellIs" dxfId="292" priority="293" stopIfTrue="1" operator="lessThan">
      <formula>0</formula>
    </cfRule>
  </conditionalFormatting>
  <conditionalFormatting sqref="H46">
    <cfRule type="cellIs" dxfId="291" priority="292" stopIfTrue="1" operator="lessThan">
      <formula>0</formula>
    </cfRule>
  </conditionalFormatting>
  <conditionalFormatting sqref="H49">
    <cfRule type="cellIs" dxfId="290" priority="291" stopIfTrue="1" operator="lessThan">
      <formula>0</formula>
    </cfRule>
  </conditionalFormatting>
  <conditionalFormatting sqref="H59">
    <cfRule type="cellIs" dxfId="289" priority="290" stopIfTrue="1" operator="lessThan">
      <formula>0</formula>
    </cfRule>
  </conditionalFormatting>
  <conditionalFormatting sqref="H63">
    <cfRule type="cellIs" dxfId="288" priority="289" stopIfTrue="1" operator="lessThan">
      <formula>0</formula>
    </cfRule>
  </conditionalFormatting>
  <conditionalFormatting sqref="H64">
    <cfRule type="cellIs" dxfId="287" priority="288" stopIfTrue="1" operator="lessThan">
      <formula>0</formula>
    </cfRule>
  </conditionalFormatting>
  <conditionalFormatting sqref="H66">
    <cfRule type="cellIs" dxfId="286" priority="287" stopIfTrue="1" operator="lessThan">
      <formula>0</formula>
    </cfRule>
  </conditionalFormatting>
  <conditionalFormatting sqref="H68">
    <cfRule type="cellIs" dxfId="285" priority="286" stopIfTrue="1" operator="lessThan">
      <formula>0</formula>
    </cfRule>
  </conditionalFormatting>
  <conditionalFormatting sqref="H70">
    <cfRule type="cellIs" dxfId="284" priority="285" stopIfTrue="1" operator="lessThan">
      <formula>0</formula>
    </cfRule>
  </conditionalFormatting>
  <conditionalFormatting sqref="H81">
    <cfRule type="cellIs" dxfId="283" priority="284" stopIfTrue="1" operator="lessThan">
      <formula>0</formula>
    </cfRule>
  </conditionalFormatting>
  <conditionalFormatting sqref="H85">
    <cfRule type="cellIs" dxfId="282" priority="283" stopIfTrue="1" operator="lessThan">
      <formula>0</formula>
    </cfRule>
  </conditionalFormatting>
  <conditionalFormatting sqref="H84">
    <cfRule type="cellIs" dxfId="281" priority="282" stopIfTrue="1" operator="lessThan">
      <formula>0</formula>
    </cfRule>
  </conditionalFormatting>
  <conditionalFormatting sqref="H83">
    <cfRule type="cellIs" dxfId="280" priority="281" stopIfTrue="1" operator="lessThan">
      <formula>0</formula>
    </cfRule>
  </conditionalFormatting>
  <conditionalFormatting sqref="H101">
    <cfRule type="cellIs" dxfId="279" priority="280" stopIfTrue="1" operator="lessThan">
      <formula>0</formula>
    </cfRule>
  </conditionalFormatting>
  <conditionalFormatting sqref="H103">
    <cfRule type="cellIs" dxfId="278" priority="279" stopIfTrue="1" operator="lessThan">
      <formula>0</formula>
    </cfRule>
  </conditionalFormatting>
  <conditionalFormatting sqref="H106">
    <cfRule type="cellIs" dxfId="277" priority="278" stopIfTrue="1" operator="lessThan">
      <formula>0</formula>
    </cfRule>
  </conditionalFormatting>
  <conditionalFormatting sqref="H210">
    <cfRule type="cellIs" dxfId="276" priority="276" stopIfTrue="1" operator="lessThan">
      <formula>0</formula>
    </cfRule>
  </conditionalFormatting>
  <conditionalFormatting sqref="H154">
    <cfRule type="cellIs" dxfId="275" priority="277" stopIfTrue="1" operator="lessThan">
      <formula>0</formula>
    </cfRule>
  </conditionalFormatting>
  <conditionalFormatting sqref="H211">
    <cfRule type="cellIs" dxfId="274" priority="275" stopIfTrue="1" operator="lessThan">
      <formula>0</formula>
    </cfRule>
  </conditionalFormatting>
  <conditionalFormatting sqref="H240">
    <cfRule type="cellIs" dxfId="273" priority="274" stopIfTrue="1" operator="lessThan">
      <formula>0</formula>
    </cfRule>
  </conditionalFormatting>
  <conditionalFormatting sqref="H239">
    <cfRule type="cellIs" dxfId="272" priority="273" stopIfTrue="1" operator="lessThan">
      <formula>0</formula>
    </cfRule>
  </conditionalFormatting>
  <conditionalFormatting sqref="H238">
    <cfRule type="cellIs" dxfId="271" priority="272" stopIfTrue="1" operator="lessThan">
      <formula>0</formula>
    </cfRule>
  </conditionalFormatting>
  <conditionalFormatting sqref="H241">
    <cfRule type="cellIs" dxfId="270" priority="271" stopIfTrue="1" operator="lessThan">
      <formula>0</formula>
    </cfRule>
  </conditionalFormatting>
  <conditionalFormatting sqref="H237">
    <cfRule type="cellIs" dxfId="269" priority="270" stopIfTrue="1" operator="lessThan">
      <formula>0</formula>
    </cfRule>
  </conditionalFormatting>
  <conditionalFormatting sqref="H234">
    <cfRule type="cellIs" dxfId="268" priority="269" stopIfTrue="1" operator="lessThan">
      <formula>0</formula>
    </cfRule>
  </conditionalFormatting>
  <conditionalFormatting sqref="H233">
    <cfRule type="cellIs" dxfId="267" priority="268" stopIfTrue="1" operator="lessThan">
      <formula>0</formula>
    </cfRule>
  </conditionalFormatting>
  <conditionalFormatting sqref="H232">
    <cfRule type="cellIs" dxfId="266" priority="267" stopIfTrue="1" operator="lessThan">
      <formula>0</formula>
    </cfRule>
  </conditionalFormatting>
  <conditionalFormatting sqref="H236">
    <cfRule type="cellIs" dxfId="265" priority="266" stopIfTrue="1" operator="lessThan">
      <formula>0</formula>
    </cfRule>
  </conditionalFormatting>
  <conditionalFormatting sqref="H311">
    <cfRule type="cellIs" dxfId="264" priority="265" stopIfTrue="1" operator="lessThan">
      <formula>0</formula>
    </cfRule>
  </conditionalFormatting>
  <conditionalFormatting sqref="H308">
    <cfRule type="cellIs" dxfId="263" priority="264" stopIfTrue="1" operator="lessThan">
      <formula>0</formula>
    </cfRule>
  </conditionalFormatting>
  <conditionalFormatting sqref="H296">
    <cfRule type="cellIs" dxfId="262" priority="263" stopIfTrue="1" operator="lessThan">
      <formula>0</formula>
    </cfRule>
  </conditionalFormatting>
  <conditionalFormatting sqref="H312">
    <cfRule type="cellIs" dxfId="261" priority="262" stopIfTrue="1" operator="lessThan">
      <formula>0</formula>
    </cfRule>
  </conditionalFormatting>
  <conditionalFormatting sqref="H295">
    <cfRule type="cellIs" dxfId="260" priority="261" stopIfTrue="1" operator="lessThan">
      <formula>0</formula>
    </cfRule>
  </conditionalFormatting>
  <conditionalFormatting sqref="H293">
    <cfRule type="cellIs" dxfId="259" priority="260" stopIfTrue="1" operator="lessThan">
      <formula>0</formula>
    </cfRule>
  </conditionalFormatting>
  <conditionalFormatting sqref="H261">
    <cfRule type="cellIs" dxfId="258" priority="259" stopIfTrue="1" operator="lessThan">
      <formula>0</formula>
    </cfRule>
  </conditionalFormatting>
  <conditionalFormatting sqref="H258">
    <cfRule type="cellIs" dxfId="257" priority="258" stopIfTrue="1" operator="lessThan">
      <formula>0</formula>
    </cfRule>
  </conditionalFormatting>
  <conditionalFormatting sqref="H294">
    <cfRule type="cellIs" dxfId="256" priority="257" stopIfTrue="1" operator="lessThan">
      <formula>0</formula>
    </cfRule>
  </conditionalFormatting>
  <conditionalFormatting sqref="H292">
    <cfRule type="cellIs" dxfId="255" priority="256" stopIfTrue="1" operator="lessThan">
      <formula>0</formula>
    </cfRule>
  </conditionalFormatting>
  <conditionalFormatting sqref="H336">
    <cfRule type="cellIs" dxfId="254" priority="255" stopIfTrue="1" operator="lessThan">
      <formula>0</formula>
    </cfRule>
  </conditionalFormatting>
  <conditionalFormatting sqref="H335">
    <cfRule type="cellIs" dxfId="253" priority="254" stopIfTrue="1" operator="lessThan">
      <formula>0</formula>
    </cfRule>
  </conditionalFormatting>
  <conditionalFormatting sqref="H334">
    <cfRule type="cellIs" dxfId="252" priority="253" stopIfTrue="1" operator="lessThan">
      <formula>0</formula>
    </cfRule>
  </conditionalFormatting>
  <conditionalFormatting sqref="H337">
    <cfRule type="cellIs" dxfId="251" priority="252" stopIfTrue="1" operator="lessThan">
      <formula>0</formula>
    </cfRule>
  </conditionalFormatting>
  <conditionalFormatting sqref="H333">
    <cfRule type="cellIs" dxfId="250" priority="251" stopIfTrue="1" operator="lessThan">
      <formula>0</formula>
    </cfRule>
  </conditionalFormatting>
  <conditionalFormatting sqref="H331">
    <cfRule type="cellIs" dxfId="249" priority="250" stopIfTrue="1" operator="lessThan">
      <formula>0</formula>
    </cfRule>
  </conditionalFormatting>
  <conditionalFormatting sqref="H330">
    <cfRule type="cellIs" dxfId="248" priority="249" stopIfTrue="1" operator="lessThan">
      <formula>0</formula>
    </cfRule>
  </conditionalFormatting>
  <conditionalFormatting sqref="H318">
    <cfRule type="cellIs" dxfId="247" priority="248" stopIfTrue="1" operator="lessThan">
      <formula>0</formula>
    </cfRule>
  </conditionalFormatting>
  <conditionalFormatting sqref="H332">
    <cfRule type="cellIs" dxfId="246" priority="247" stopIfTrue="1" operator="lessThan">
      <formula>0</formula>
    </cfRule>
  </conditionalFormatting>
  <conditionalFormatting sqref="H375">
    <cfRule type="cellIs" dxfId="245" priority="246" stopIfTrue="1" operator="lessThan">
      <formula>0</formula>
    </cfRule>
  </conditionalFormatting>
  <conditionalFormatting sqref="H373">
    <cfRule type="cellIs" dxfId="244" priority="245" stopIfTrue="1" operator="lessThan">
      <formula>0</formula>
    </cfRule>
  </conditionalFormatting>
  <conditionalFormatting sqref="H372">
    <cfRule type="cellIs" dxfId="243" priority="244" stopIfTrue="1" operator="lessThan">
      <formula>0</formula>
    </cfRule>
  </conditionalFormatting>
  <conditionalFormatting sqref="H376">
    <cfRule type="cellIs" dxfId="242" priority="243" stopIfTrue="1" operator="lessThan">
      <formula>0</formula>
    </cfRule>
  </conditionalFormatting>
  <conditionalFormatting sqref="H370">
    <cfRule type="cellIs" dxfId="241" priority="242" stopIfTrue="1" operator="lessThan">
      <formula>0</formula>
    </cfRule>
  </conditionalFormatting>
  <conditionalFormatting sqref="H341">
    <cfRule type="cellIs" dxfId="240" priority="241" stopIfTrue="1" operator="lessThan">
      <formula>0</formula>
    </cfRule>
  </conditionalFormatting>
  <conditionalFormatting sqref="H340">
    <cfRule type="cellIs" dxfId="239" priority="240" stopIfTrue="1" operator="lessThan">
      <formula>0</formula>
    </cfRule>
  </conditionalFormatting>
  <conditionalFormatting sqref="H339">
    <cfRule type="cellIs" dxfId="238" priority="239" stopIfTrue="1" operator="lessThan">
      <formula>0</formula>
    </cfRule>
  </conditionalFormatting>
  <conditionalFormatting sqref="H354">
    <cfRule type="cellIs" dxfId="237" priority="238" stopIfTrue="1" operator="lessThan">
      <formula>0</formula>
    </cfRule>
  </conditionalFormatting>
  <conditionalFormatting sqref="H385">
    <cfRule type="cellIs" dxfId="236" priority="237" stopIfTrue="1" operator="lessThan">
      <formula>0</formula>
    </cfRule>
  </conditionalFormatting>
  <conditionalFormatting sqref="H384">
    <cfRule type="cellIs" dxfId="235" priority="236" stopIfTrue="1" operator="lessThan">
      <formula>0</formula>
    </cfRule>
  </conditionalFormatting>
  <conditionalFormatting sqref="H383">
    <cfRule type="cellIs" dxfId="234" priority="235" stopIfTrue="1" operator="lessThan">
      <formula>0</formula>
    </cfRule>
  </conditionalFormatting>
  <conditionalFormatting sqref="H386">
    <cfRule type="cellIs" dxfId="233" priority="234" stopIfTrue="1" operator="lessThan">
      <formula>0</formula>
    </cfRule>
  </conditionalFormatting>
  <conditionalFormatting sqref="H382">
    <cfRule type="cellIs" dxfId="232" priority="233" stopIfTrue="1" operator="lessThan">
      <formula>0</formula>
    </cfRule>
  </conditionalFormatting>
  <conditionalFormatting sqref="H380">
    <cfRule type="cellIs" dxfId="231" priority="232" stopIfTrue="1" operator="lessThan">
      <formula>0</formula>
    </cfRule>
  </conditionalFormatting>
  <conditionalFormatting sqref="H379">
    <cfRule type="cellIs" dxfId="230" priority="231" stopIfTrue="1" operator="lessThan">
      <formula>0</formula>
    </cfRule>
  </conditionalFormatting>
  <conditionalFormatting sqref="H378">
    <cfRule type="cellIs" dxfId="229" priority="230" stopIfTrue="1" operator="lessThan">
      <formula>0</formula>
    </cfRule>
  </conditionalFormatting>
  <conditionalFormatting sqref="H381">
    <cfRule type="cellIs" dxfId="228" priority="229" stopIfTrue="1" operator="lessThan">
      <formula>0</formula>
    </cfRule>
  </conditionalFormatting>
  <conditionalFormatting sqref="H398">
    <cfRule type="cellIs" dxfId="227" priority="228" stopIfTrue="1" operator="lessThan">
      <formula>0</formula>
    </cfRule>
  </conditionalFormatting>
  <conditionalFormatting sqref="H397">
    <cfRule type="cellIs" dxfId="226" priority="227" stopIfTrue="1" operator="lessThan">
      <formula>0</formula>
    </cfRule>
  </conditionalFormatting>
  <conditionalFormatting sqref="H395">
    <cfRule type="cellIs" dxfId="225" priority="226" stopIfTrue="1" operator="lessThan">
      <formula>0</formula>
    </cfRule>
  </conditionalFormatting>
  <conditionalFormatting sqref="H399">
    <cfRule type="cellIs" dxfId="224" priority="225" stopIfTrue="1" operator="lessThan">
      <formula>0</formula>
    </cfRule>
  </conditionalFormatting>
  <conditionalFormatting sqref="H394">
    <cfRule type="cellIs" dxfId="223" priority="224" stopIfTrue="1" operator="lessThan">
      <formula>0</formula>
    </cfRule>
  </conditionalFormatting>
  <conditionalFormatting sqref="H390">
    <cfRule type="cellIs" dxfId="222" priority="223" stopIfTrue="1" operator="lessThan">
      <formula>0</formula>
    </cfRule>
  </conditionalFormatting>
  <conditionalFormatting sqref="H389">
    <cfRule type="cellIs" dxfId="221" priority="222" stopIfTrue="1" operator="lessThan">
      <formula>0</formula>
    </cfRule>
  </conditionalFormatting>
  <conditionalFormatting sqref="H388">
    <cfRule type="cellIs" dxfId="220" priority="221" stopIfTrue="1" operator="lessThan">
      <formula>0</formula>
    </cfRule>
  </conditionalFormatting>
  <conditionalFormatting sqref="H393">
    <cfRule type="cellIs" dxfId="219" priority="220" stopIfTrue="1" operator="lessThan">
      <formula>0</formula>
    </cfRule>
  </conditionalFormatting>
  <conditionalFormatting sqref="H403">
    <cfRule type="cellIs" dxfId="218" priority="219" stopIfTrue="1" operator="lessThan">
      <formula>0</formula>
    </cfRule>
  </conditionalFormatting>
  <conditionalFormatting sqref="H402">
    <cfRule type="cellIs" dxfId="217" priority="218" stopIfTrue="1" operator="lessThan">
      <formula>0</formula>
    </cfRule>
  </conditionalFormatting>
  <conditionalFormatting sqref="H401">
    <cfRule type="cellIs" dxfId="216" priority="217" stopIfTrue="1" operator="lessThan">
      <formula>0</formula>
    </cfRule>
  </conditionalFormatting>
  <conditionalFormatting sqref="H404">
    <cfRule type="cellIs" dxfId="215" priority="216" stopIfTrue="1" operator="lessThan">
      <formula>0</formula>
    </cfRule>
  </conditionalFormatting>
  <conditionalFormatting sqref="H23">
    <cfRule type="cellIs" dxfId="214" priority="215" stopIfTrue="1" operator="lessThan">
      <formula>0</formula>
    </cfRule>
  </conditionalFormatting>
  <conditionalFormatting sqref="H22">
    <cfRule type="cellIs" dxfId="213" priority="214" stopIfTrue="1" operator="lessThan">
      <formula>0</formula>
    </cfRule>
  </conditionalFormatting>
  <conditionalFormatting sqref="H21">
    <cfRule type="cellIs" dxfId="212" priority="213" stopIfTrue="1" operator="lessThan">
      <formula>0</formula>
    </cfRule>
  </conditionalFormatting>
  <conditionalFormatting sqref="H20">
    <cfRule type="cellIs" dxfId="211" priority="212" stopIfTrue="1" operator="lessThan">
      <formula>0</formula>
    </cfRule>
  </conditionalFormatting>
  <conditionalFormatting sqref="H27">
    <cfRule type="cellIs" dxfId="210" priority="211" stopIfTrue="1" operator="lessThan">
      <formula>0</formula>
    </cfRule>
  </conditionalFormatting>
  <conditionalFormatting sqref="H26">
    <cfRule type="cellIs" dxfId="209" priority="210" stopIfTrue="1" operator="lessThan">
      <formula>0</formula>
    </cfRule>
  </conditionalFormatting>
  <conditionalFormatting sqref="H36">
    <cfRule type="cellIs" dxfId="208" priority="209" stopIfTrue="1" operator="lessThan">
      <formula>0</formula>
    </cfRule>
  </conditionalFormatting>
  <conditionalFormatting sqref="H36">
    <cfRule type="cellIs" dxfId="207" priority="208" stopIfTrue="1" operator="lessThan">
      <formula>0</formula>
    </cfRule>
  </conditionalFormatting>
  <conditionalFormatting sqref="H39">
    <cfRule type="cellIs" dxfId="206" priority="207" stopIfTrue="1" operator="lessThan">
      <formula>0</formula>
    </cfRule>
  </conditionalFormatting>
  <conditionalFormatting sqref="H38">
    <cfRule type="cellIs" dxfId="205" priority="206" stopIfTrue="1" operator="lessThan">
      <formula>0</formula>
    </cfRule>
  </conditionalFormatting>
  <conditionalFormatting sqref="H41">
    <cfRule type="cellIs" dxfId="204" priority="205" stopIfTrue="1" operator="lessThan">
      <formula>0</formula>
    </cfRule>
  </conditionalFormatting>
  <conditionalFormatting sqref="H48">
    <cfRule type="cellIs" dxfId="203" priority="204" stopIfTrue="1" operator="lessThan">
      <formula>0</formula>
    </cfRule>
  </conditionalFormatting>
  <conditionalFormatting sqref="H52">
    <cfRule type="cellIs" dxfId="202" priority="203" stopIfTrue="1" operator="lessThan">
      <formula>0</formula>
    </cfRule>
  </conditionalFormatting>
  <conditionalFormatting sqref="H51">
    <cfRule type="cellIs" dxfId="201" priority="202" stopIfTrue="1" operator="lessThan">
      <formula>0</formula>
    </cfRule>
  </conditionalFormatting>
  <conditionalFormatting sqref="H50">
    <cfRule type="cellIs" dxfId="200" priority="201" stopIfTrue="1" operator="lessThan">
      <formula>0</formula>
    </cfRule>
  </conditionalFormatting>
  <conditionalFormatting sqref="H57">
    <cfRule type="cellIs" dxfId="199" priority="200" stopIfTrue="1" operator="lessThan">
      <formula>0</formula>
    </cfRule>
  </conditionalFormatting>
  <conditionalFormatting sqref="H56">
    <cfRule type="cellIs" dxfId="198" priority="199" stopIfTrue="1" operator="lessThan">
      <formula>0</formula>
    </cfRule>
  </conditionalFormatting>
  <conditionalFormatting sqref="H55">
    <cfRule type="cellIs" dxfId="197" priority="198" stopIfTrue="1" operator="lessThan">
      <formula>0</formula>
    </cfRule>
  </conditionalFormatting>
  <conditionalFormatting sqref="H58">
    <cfRule type="cellIs" dxfId="196" priority="197" stopIfTrue="1" operator="lessThan">
      <formula>0</formula>
    </cfRule>
  </conditionalFormatting>
  <conditionalFormatting sqref="H79">
    <cfRule type="cellIs" dxfId="195" priority="196" stopIfTrue="1" operator="lessThan">
      <formula>0</formula>
    </cfRule>
  </conditionalFormatting>
  <conditionalFormatting sqref="H105">
    <cfRule type="cellIs" dxfId="194" priority="195" stopIfTrue="1" operator="lessThan">
      <formula>0</formula>
    </cfRule>
  </conditionalFormatting>
  <conditionalFormatting sqref="H104">
    <cfRule type="cellIs" dxfId="193" priority="194" stopIfTrue="1" operator="lessThan">
      <formula>0</formula>
    </cfRule>
  </conditionalFormatting>
  <conditionalFormatting sqref="H107">
    <cfRule type="cellIs" dxfId="192" priority="193" stopIfTrue="1" operator="lessThan">
      <formula>0</formula>
    </cfRule>
  </conditionalFormatting>
  <conditionalFormatting sqref="H117">
    <cfRule type="cellIs" dxfId="191" priority="192" stopIfTrue="1" operator="lessThan">
      <formula>0</formula>
    </cfRule>
  </conditionalFormatting>
  <conditionalFormatting sqref="H116">
    <cfRule type="cellIs" dxfId="190" priority="191" stopIfTrue="1" operator="lessThan">
      <formula>0</formula>
    </cfRule>
  </conditionalFormatting>
  <conditionalFormatting sqref="H115">
    <cfRule type="cellIs" dxfId="189" priority="190" stopIfTrue="1" operator="lessThan">
      <formula>0</formula>
    </cfRule>
  </conditionalFormatting>
  <conditionalFormatting sqref="H114">
    <cfRule type="cellIs" dxfId="188" priority="189" stopIfTrue="1" operator="lessThan">
      <formula>0</formula>
    </cfRule>
  </conditionalFormatting>
  <conditionalFormatting sqref="H113">
    <cfRule type="cellIs" dxfId="187" priority="188" stopIfTrue="1" operator="lessThan">
      <formula>0</formula>
    </cfRule>
  </conditionalFormatting>
  <conditionalFormatting sqref="H112">
    <cfRule type="cellIs" dxfId="186" priority="187" stopIfTrue="1" operator="lessThan">
      <formula>0</formula>
    </cfRule>
  </conditionalFormatting>
  <conditionalFormatting sqref="H111">
    <cfRule type="cellIs" dxfId="185" priority="186" stopIfTrue="1" operator="lessThan">
      <formula>0</formula>
    </cfRule>
  </conditionalFormatting>
  <conditionalFormatting sqref="H110">
    <cfRule type="cellIs" dxfId="184" priority="185" stopIfTrue="1" operator="lessThan">
      <formula>0</formula>
    </cfRule>
  </conditionalFormatting>
  <conditionalFormatting sqref="H109">
    <cfRule type="cellIs" dxfId="183" priority="184" stopIfTrue="1" operator="lessThan">
      <formula>0</formula>
    </cfRule>
  </conditionalFormatting>
  <conditionalFormatting sqref="H121">
    <cfRule type="cellIs" dxfId="182" priority="181" stopIfTrue="1" operator="lessThan">
      <formula>0</formula>
    </cfRule>
  </conditionalFormatting>
  <conditionalFormatting sqref="H126">
    <cfRule type="cellIs" dxfId="181" priority="183" stopIfTrue="1" operator="lessThan">
      <formula>0</formula>
    </cfRule>
  </conditionalFormatting>
  <conditionalFormatting sqref="H119">
    <cfRule type="cellIs" dxfId="180" priority="180" stopIfTrue="1" operator="lessThan">
      <formula>0</formula>
    </cfRule>
  </conditionalFormatting>
  <conditionalFormatting sqref="H122">
    <cfRule type="cellIs" dxfId="179" priority="179" stopIfTrue="1" operator="lessThan">
      <formula>0</formula>
    </cfRule>
  </conditionalFormatting>
  <conditionalFormatting sqref="H125">
    <cfRule type="cellIs" dxfId="178" priority="182" stopIfTrue="1" operator="lessThan">
      <formula>0</formula>
    </cfRule>
  </conditionalFormatting>
  <conditionalFormatting sqref="H123">
    <cfRule type="cellIs" dxfId="177" priority="178" stopIfTrue="1" operator="lessThan">
      <formula>0</formula>
    </cfRule>
  </conditionalFormatting>
  <conditionalFormatting sqref="H134">
    <cfRule type="cellIs" dxfId="176" priority="177" stopIfTrue="1" operator="lessThan">
      <formula>0</formula>
    </cfRule>
  </conditionalFormatting>
  <conditionalFormatting sqref="H120">
    <cfRule type="cellIs" dxfId="175" priority="176" stopIfTrue="1" operator="lessThan">
      <formula>0</formula>
    </cfRule>
  </conditionalFormatting>
  <conditionalFormatting sqref="H124">
    <cfRule type="cellIs" dxfId="174" priority="175" stopIfTrue="1" operator="lessThan">
      <formula>0</formula>
    </cfRule>
  </conditionalFormatting>
  <conditionalFormatting sqref="H128">
    <cfRule type="cellIs" dxfId="173" priority="174" stopIfTrue="1" operator="lessThan">
      <formula>0</formula>
    </cfRule>
  </conditionalFormatting>
  <conditionalFormatting sqref="H130">
    <cfRule type="cellIs" dxfId="172" priority="172" stopIfTrue="1" operator="lessThan">
      <formula>0</formula>
    </cfRule>
  </conditionalFormatting>
  <conditionalFormatting sqref="H127">
    <cfRule type="cellIs" dxfId="171" priority="173" stopIfTrue="1" operator="lessThan">
      <formula>0</formula>
    </cfRule>
  </conditionalFormatting>
  <conditionalFormatting sqref="H129">
    <cfRule type="cellIs" dxfId="170" priority="171" stopIfTrue="1" operator="lessThan">
      <formula>0</formula>
    </cfRule>
  </conditionalFormatting>
  <conditionalFormatting sqref="H133">
    <cfRule type="cellIs" dxfId="169" priority="168" stopIfTrue="1" operator="lessThan">
      <formula>0</formula>
    </cfRule>
  </conditionalFormatting>
  <conditionalFormatting sqref="H132">
    <cfRule type="cellIs" dxfId="168" priority="170" stopIfTrue="1" operator="lessThan">
      <formula>0</formula>
    </cfRule>
  </conditionalFormatting>
  <conditionalFormatting sqref="H131">
    <cfRule type="cellIs" dxfId="167" priority="169" stopIfTrue="1" operator="lessThan">
      <formula>0</formula>
    </cfRule>
  </conditionalFormatting>
  <conditionalFormatting sqref="H143">
    <cfRule type="cellIs" dxfId="166" priority="167" stopIfTrue="1" operator="lessThan">
      <formula>0</formula>
    </cfRule>
  </conditionalFormatting>
  <conditionalFormatting sqref="H142">
    <cfRule type="cellIs" dxfId="165" priority="166" stopIfTrue="1" operator="lessThan">
      <formula>0</formula>
    </cfRule>
  </conditionalFormatting>
  <conditionalFormatting sqref="H141">
    <cfRule type="cellIs" dxfId="164" priority="165" stopIfTrue="1" operator="lessThan">
      <formula>0</formula>
    </cfRule>
  </conditionalFormatting>
  <conditionalFormatting sqref="H140">
    <cfRule type="cellIs" dxfId="163" priority="164" stopIfTrue="1" operator="lessThan">
      <formula>0</formula>
    </cfRule>
  </conditionalFormatting>
  <conditionalFormatting sqref="H135">
    <cfRule type="cellIs" dxfId="162" priority="159" stopIfTrue="1" operator="lessThan">
      <formula>0</formula>
    </cfRule>
  </conditionalFormatting>
  <conditionalFormatting sqref="H153">
    <cfRule type="cellIs" dxfId="161" priority="158" stopIfTrue="1" operator="lessThan">
      <formula>0</formula>
    </cfRule>
  </conditionalFormatting>
  <conditionalFormatting sqref="H152">
    <cfRule type="cellIs" dxfId="160" priority="157" stopIfTrue="1" operator="lessThan">
      <formula>0</formula>
    </cfRule>
  </conditionalFormatting>
  <conditionalFormatting sqref="H139">
    <cfRule type="cellIs" dxfId="159" priority="163" stopIfTrue="1" operator="lessThan">
      <formula>0</formula>
    </cfRule>
  </conditionalFormatting>
  <conditionalFormatting sqref="H138">
    <cfRule type="cellIs" dxfId="158" priority="162" stopIfTrue="1" operator="lessThan">
      <formula>0</formula>
    </cfRule>
  </conditionalFormatting>
  <conditionalFormatting sqref="H137">
    <cfRule type="cellIs" dxfId="157" priority="161" stopIfTrue="1" operator="lessThan">
      <formula>0</formula>
    </cfRule>
  </conditionalFormatting>
  <conditionalFormatting sqref="H136">
    <cfRule type="cellIs" dxfId="156" priority="160" stopIfTrue="1" operator="lessThan">
      <formula>0</formula>
    </cfRule>
  </conditionalFormatting>
  <conditionalFormatting sqref="H151">
    <cfRule type="cellIs" dxfId="155" priority="156" stopIfTrue="1" operator="lessThan">
      <formula>0</formula>
    </cfRule>
  </conditionalFormatting>
  <conditionalFormatting sqref="H150">
    <cfRule type="cellIs" dxfId="154" priority="155" stopIfTrue="1" operator="lessThan">
      <formula>0</formula>
    </cfRule>
  </conditionalFormatting>
  <conditionalFormatting sqref="H149">
    <cfRule type="cellIs" dxfId="153" priority="154" stopIfTrue="1" operator="lessThan">
      <formula>0</formula>
    </cfRule>
  </conditionalFormatting>
  <conditionalFormatting sqref="H148">
    <cfRule type="cellIs" dxfId="152" priority="153" stopIfTrue="1" operator="lessThan">
      <formula>0</formula>
    </cfRule>
  </conditionalFormatting>
  <conditionalFormatting sqref="H147">
    <cfRule type="cellIs" dxfId="151" priority="152" stopIfTrue="1" operator="lessThan">
      <formula>0</formula>
    </cfRule>
  </conditionalFormatting>
  <conditionalFormatting sqref="H146">
    <cfRule type="cellIs" dxfId="150" priority="151" stopIfTrue="1" operator="lessThan">
      <formula>0</formula>
    </cfRule>
  </conditionalFormatting>
  <conditionalFormatting sqref="H145">
    <cfRule type="cellIs" dxfId="149" priority="150" stopIfTrue="1" operator="lessThan">
      <formula>0</formula>
    </cfRule>
  </conditionalFormatting>
  <conditionalFormatting sqref="H164">
    <cfRule type="cellIs" dxfId="148" priority="149" stopIfTrue="1" operator="lessThan">
      <formula>0</formula>
    </cfRule>
  </conditionalFormatting>
  <conditionalFormatting sqref="H163">
    <cfRule type="cellIs" dxfId="147" priority="148" stopIfTrue="1" operator="lessThan">
      <formula>0</formula>
    </cfRule>
  </conditionalFormatting>
  <conditionalFormatting sqref="H162">
    <cfRule type="cellIs" dxfId="146" priority="147" stopIfTrue="1" operator="lessThan">
      <formula>0</formula>
    </cfRule>
  </conditionalFormatting>
  <conditionalFormatting sqref="H161">
    <cfRule type="cellIs" dxfId="145" priority="146" stopIfTrue="1" operator="lessThan">
      <formula>0</formula>
    </cfRule>
  </conditionalFormatting>
  <conditionalFormatting sqref="H160">
    <cfRule type="cellIs" dxfId="144" priority="145" stopIfTrue="1" operator="lessThan">
      <formula>0</formula>
    </cfRule>
  </conditionalFormatting>
  <conditionalFormatting sqref="H158">
    <cfRule type="cellIs" dxfId="143" priority="144" stopIfTrue="1" operator="lessThan">
      <formula>0</formula>
    </cfRule>
  </conditionalFormatting>
  <conditionalFormatting sqref="H157">
    <cfRule type="cellIs" dxfId="142" priority="143" stopIfTrue="1" operator="lessThan">
      <formula>0</formula>
    </cfRule>
  </conditionalFormatting>
  <conditionalFormatting sqref="H156">
    <cfRule type="cellIs" dxfId="141" priority="142" stopIfTrue="1" operator="lessThan">
      <formula>0</formula>
    </cfRule>
  </conditionalFormatting>
  <conditionalFormatting sqref="H155">
    <cfRule type="cellIs" dxfId="140" priority="141" stopIfTrue="1" operator="lessThan">
      <formula>0</formula>
    </cfRule>
  </conditionalFormatting>
  <conditionalFormatting sqref="H159">
    <cfRule type="cellIs" dxfId="139" priority="140" stopIfTrue="1" operator="lessThan">
      <formula>0</formula>
    </cfRule>
  </conditionalFormatting>
  <conditionalFormatting sqref="H175">
    <cfRule type="cellIs" dxfId="138" priority="139" stopIfTrue="1" operator="lessThan">
      <formula>0</formula>
    </cfRule>
  </conditionalFormatting>
  <conditionalFormatting sqref="H174">
    <cfRule type="cellIs" dxfId="137" priority="138" stopIfTrue="1" operator="lessThan">
      <formula>0</formula>
    </cfRule>
  </conditionalFormatting>
  <conditionalFormatting sqref="H173">
    <cfRule type="cellIs" dxfId="136" priority="137" stopIfTrue="1" operator="lessThan">
      <formula>0</formula>
    </cfRule>
  </conditionalFormatting>
  <conditionalFormatting sqref="H172">
    <cfRule type="cellIs" dxfId="135" priority="136" stopIfTrue="1" operator="lessThan">
      <formula>0</formula>
    </cfRule>
  </conditionalFormatting>
  <conditionalFormatting sqref="H171">
    <cfRule type="cellIs" dxfId="134" priority="135" stopIfTrue="1" operator="lessThan">
      <formula>0</formula>
    </cfRule>
  </conditionalFormatting>
  <conditionalFormatting sqref="H170">
    <cfRule type="cellIs" dxfId="133" priority="134" stopIfTrue="1" operator="lessThan">
      <formula>0</formula>
    </cfRule>
  </conditionalFormatting>
  <conditionalFormatting sqref="H168">
    <cfRule type="cellIs" dxfId="132" priority="133" stopIfTrue="1" operator="lessThan">
      <formula>0</formula>
    </cfRule>
  </conditionalFormatting>
  <conditionalFormatting sqref="H167">
    <cfRule type="cellIs" dxfId="131" priority="132" stopIfTrue="1" operator="lessThan">
      <formula>0</formula>
    </cfRule>
  </conditionalFormatting>
  <conditionalFormatting sqref="H166">
    <cfRule type="cellIs" dxfId="130" priority="131" stopIfTrue="1" operator="lessThan">
      <formula>0</formula>
    </cfRule>
  </conditionalFormatting>
  <conditionalFormatting sqref="H169">
    <cfRule type="cellIs" dxfId="129" priority="130" stopIfTrue="1" operator="lessThan">
      <formula>0</formula>
    </cfRule>
  </conditionalFormatting>
  <conditionalFormatting sqref="H185">
    <cfRule type="cellIs" dxfId="128" priority="129" stopIfTrue="1" operator="lessThan">
      <formula>0</formula>
    </cfRule>
  </conditionalFormatting>
  <conditionalFormatting sqref="H184">
    <cfRule type="cellIs" dxfId="127" priority="128" stopIfTrue="1" operator="lessThan">
      <formula>0</formula>
    </cfRule>
  </conditionalFormatting>
  <conditionalFormatting sqref="H183">
    <cfRule type="cellIs" dxfId="126" priority="127" stopIfTrue="1" operator="lessThan">
      <formula>0</formula>
    </cfRule>
  </conditionalFormatting>
  <conditionalFormatting sqref="H177">
    <cfRule type="cellIs" dxfId="125" priority="126" stopIfTrue="1" operator="lessThan">
      <formula>0</formula>
    </cfRule>
  </conditionalFormatting>
  <conditionalFormatting sqref="H182">
    <cfRule type="cellIs" dxfId="124" priority="125" stopIfTrue="1" operator="lessThan">
      <formula>0</formula>
    </cfRule>
  </conditionalFormatting>
  <conditionalFormatting sqref="H181">
    <cfRule type="cellIs" dxfId="123" priority="124" stopIfTrue="1" operator="lessThan">
      <formula>0</formula>
    </cfRule>
  </conditionalFormatting>
  <conditionalFormatting sqref="H180">
    <cfRule type="cellIs" dxfId="122" priority="123" stopIfTrue="1" operator="lessThan">
      <formula>0</formula>
    </cfRule>
  </conditionalFormatting>
  <conditionalFormatting sqref="H179">
    <cfRule type="cellIs" dxfId="121" priority="122" stopIfTrue="1" operator="lessThan">
      <formula>0</formula>
    </cfRule>
  </conditionalFormatting>
  <conditionalFormatting sqref="H178">
    <cfRule type="cellIs" dxfId="120" priority="121" stopIfTrue="1" operator="lessThan">
      <formula>0</formula>
    </cfRule>
  </conditionalFormatting>
  <conditionalFormatting sqref="H188">
    <cfRule type="cellIs" dxfId="119" priority="120" stopIfTrue="1" operator="lessThan">
      <formula>0</formula>
    </cfRule>
  </conditionalFormatting>
  <conditionalFormatting sqref="H187">
    <cfRule type="cellIs" dxfId="118" priority="119" stopIfTrue="1" operator="lessThan">
      <formula>0</formula>
    </cfRule>
  </conditionalFormatting>
  <conditionalFormatting sqref="H192">
    <cfRule type="cellIs" dxfId="117" priority="118" stopIfTrue="1" operator="lessThan">
      <formula>0</formula>
    </cfRule>
  </conditionalFormatting>
  <conditionalFormatting sqref="H191">
    <cfRule type="cellIs" dxfId="116" priority="117" stopIfTrue="1" operator="lessThan">
      <formula>0</formula>
    </cfRule>
  </conditionalFormatting>
  <conditionalFormatting sqref="H190">
    <cfRule type="cellIs" dxfId="115" priority="116" stopIfTrue="1" operator="lessThan">
      <formula>0</formula>
    </cfRule>
  </conditionalFormatting>
  <conditionalFormatting sqref="H195">
    <cfRule type="cellIs" dxfId="114" priority="115" stopIfTrue="1" operator="lessThan">
      <formula>0</formula>
    </cfRule>
  </conditionalFormatting>
  <conditionalFormatting sqref="H198">
    <cfRule type="cellIs" dxfId="113" priority="114" stopIfTrue="1" operator="lessThan">
      <formula>0</formula>
    </cfRule>
  </conditionalFormatting>
  <conditionalFormatting sqref="H200">
    <cfRule type="cellIs" dxfId="112" priority="113" stopIfTrue="1" operator="lessThan">
      <formula>0</formula>
    </cfRule>
  </conditionalFormatting>
  <conditionalFormatting sqref="H216">
    <cfRule type="cellIs" dxfId="111" priority="112" stopIfTrue="1" operator="lessThan">
      <formula>0</formula>
    </cfRule>
  </conditionalFormatting>
  <conditionalFormatting sqref="H218">
    <cfRule type="cellIs" dxfId="110" priority="111" stopIfTrue="1" operator="lessThan">
      <formula>0</formula>
    </cfRule>
  </conditionalFormatting>
  <conditionalFormatting sqref="H221">
    <cfRule type="cellIs" dxfId="109" priority="110" stopIfTrue="1" operator="lessThan">
      <formula>0</formula>
    </cfRule>
  </conditionalFormatting>
  <conditionalFormatting sqref="H231">
    <cfRule type="cellIs" dxfId="108" priority="109" stopIfTrue="1" operator="lessThan">
      <formula>0</formula>
    </cfRule>
  </conditionalFormatting>
  <conditionalFormatting sqref="H260">
    <cfRule type="cellIs" dxfId="107" priority="108" stopIfTrue="1" operator="lessThan">
      <formula>0</formula>
    </cfRule>
  </conditionalFormatting>
  <conditionalFormatting sqref="H259">
    <cfRule type="cellIs" dxfId="106" priority="107" stopIfTrue="1" operator="lessThan">
      <formula>0</formula>
    </cfRule>
  </conditionalFormatting>
  <conditionalFormatting sqref="H291">
    <cfRule type="cellIs" dxfId="105" priority="106" stopIfTrue="1" operator="lessThan">
      <formula>0</formula>
    </cfRule>
  </conditionalFormatting>
  <conditionalFormatting sqref="H290">
    <cfRule type="cellIs" dxfId="104" priority="105" stopIfTrue="1" operator="lessThan">
      <formula>0</formula>
    </cfRule>
  </conditionalFormatting>
  <conditionalFormatting sqref="H289">
    <cfRule type="cellIs" dxfId="103" priority="104" stopIfTrue="1" operator="lessThan">
      <formula>0</formula>
    </cfRule>
  </conditionalFormatting>
  <conditionalFormatting sqref="H288">
    <cfRule type="cellIs" dxfId="102" priority="103" stopIfTrue="1" operator="lessThan">
      <formula>0</formula>
    </cfRule>
  </conditionalFormatting>
  <conditionalFormatting sqref="H287">
    <cfRule type="cellIs" dxfId="101" priority="102" stopIfTrue="1" operator="lessThan">
      <formula>0</formula>
    </cfRule>
  </conditionalFormatting>
  <conditionalFormatting sqref="H286">
    <cfRule type="cellIs" dxfId="100" priority="101" stopIfTrue="1" operator="lessThan">
      <formula>0</formula>
    </cfRule>
  </conditionalFormatting>
  <conditionalFormatting sqref="H285">
    <cfRule type="cellIs" dxfId="99" priority="100" stopIfTrue="1" operator="lessThan">
      <formula>0</formula>
    </cfRule>
  </conditionalFormatting>
  <conditionalFormatting sqref="H284">
    <cfRule type="cellIs" dxfId="98" priority="99" stopIfTrue="1" operator="lessThan">
      <formula>0</formula>
    </cfRule>
  </conditionalFormatting>
  <conditionalFormatting sqref="H283">
    <cfRule type="cellIs" dxfId="97" priority="98" stopIfTrue="1" operator="lessThan">
      <formula>0</formula>
    </cfRule>
  </conditionalFormatting>
  <conditionalFormatting sqref="H282">
    <cfRule type="cellIs" dxfId="96" priority="97" stopIfTrue="1" operator="lessThan">
      <formula>0</formula>
    </cfRule>
  </conditionalFormatting>
  <conditionalFormatting sqref="H280">
    <cfRule type="cellIs" dxfId="95" priority="96" stopIfTrue="1" operator="lessThan">
      <formula>0</formula>
    </cfRule>
  </conditionalFormatting>
  <conditionalFormatting sqref="H279">
    <cfRule type="cellIs" dxfId="94" priority="95" stopIfTrue="1" operator="lessThan">
      <formula>0</formula>
    </cfRule>
  </conditionalFormatting>
  <conditionalFormatting sqref="H278">
    <cfRule type="cellIs" dxfId="93" priority="94" stopIfTrue="1" operator="lessThan">
      <formula>0</formula>
    </cfRule>
  </conditionalFormatting>
  <conditionalFormatting sqref="H277">
    <cfRule type="cellIs" dxfId="92" priority="93" stopIfTrue="1" operator="lessThan">
      <formula>0</formula>
    </cfRule>
  </conditionalFormatting>
  <conditionalFormatting sqref="H276">
    <cfRule type="cellIs" dxfId="91" priority="92" stopIfTrue="1" operator="lessThan">
      <formula>0</formula>
    </cfRule>
  </conditionalFormatting>
  <conditionalFormatting sqref="H275">
    <cfRule type="cellIs" dxfId="90" priority="91" stopIfTrue="1" operator="lessThan">
      <formula>0</formula>
    </cfRule>
  </conditionalFormatting>
  <conditionalFormatting sqref="H274">
    <cfRule type="cellIs" dxfId="89" priority="90" stopIfTrue="1" operator="lessThan">
      <formula>0</formula>
    </cfRule>
  </conditionalFormatting>
  <conditionalFormatting sqref="H273">
    <cfRule type="cellIs" dxfId="88" priority="89" stopIfTrue="1" operator="lessThan">
      <formula>0</formula>
    </cfRule>
  </conditionalFormatting>
  <conditionalFormatting sqref="H272">
    <cfRule type="cellIs" dxfId="87" priority="88" stopIfTrue="1" operator="lessThan">
      <formula>0</formula>
    </cfRule>
  </conditionalFormatting>
  <conditionalFormatting sqref="H271">
    <cfRule type="cellIs" dxfId="86" priority="87" stopIfTrue="1" operator="lessThan">
      <formula>0</formula>
    </cfRule>
  </conditionalFormatting>
  <conditionalFormatting sqref="H270">
    <cfRule type="cellIs" dxfId="85" priority="86" stopIfTrue="1" operator="lessThan">
      <formula>0</formula>
    </cfRule>
  </conditionalFormatting>
  <conditionalFormatting sqref="H269">
    <cfRule type="cellIs" dxfId="84" priority="85" stopIfTrue="1" operator="lessThan">
      <formula>0</formula>
    </cfRule>
  </conditionalFormatting>
  <conditionalFormatting sqref="H268">
    <cfRule type="cellIs" dxfId="83" priority="84" stopIfTrue="1" operator="lessThan">
      <formula>0</formula>
    </cfRule>
  </conditionalFormatting>
  <conditionalFormatting sqref="H267">
    <cfRule type="cellIs" dxfId="82" priority="83" stopIfTrue="1" operator="lessThan">
      <formula>0</formula>
    </cfRule>
  </conditionalFormatting>
  <conditionalFormatting sqref="H266">
    <cfRule type="cellIs" dxfId="81" priority="82" stopIfTrue="1" operator="lessThan">
      <formula>0</formula>
    </cfRule>
  </conditionalFormatting>
  <conditionalFormatting sqref="H265">
    <cfRule type="cellIs" dxfId="80" priority="81" stopIfTrue="1" operator="lessThan">
      <formula>0</formula>
    </cfRule>
  </conditionalFormatting>
  <conditionalFormatting sqref="H264">
    <cfRule type="cellIs" dxfId="79" priority="80" stopIfTrue="1" operator="lessThan">
      <formula>0</formula>
    </cfRule>
  </conditionalFormatting>
  <conditionalFormatting sqref="H263">
    <cfRule type="cellIs" dxfId="78" priority="79" stopIfTrue="1" operator="lessThan">
      <formula>0</formula>
    </cfRule>
  </conditionalFormatting>
  <conditionalFormatting sqref="H262">
    <cfRule type="cellIs" dxfId="77" priority="78" stopIfTrue="1" operator="lessThan">
      <formula>0</formula>
    </cfRule>
  </conditionalFormatting>
  <conditionalFormatting sqref="H281">
    <cfRule type="cellIs" dxfId="76" priority="77" stopIfTrue="1" operator="lessThan">
      <formula>0</formula>
    </cfRule>
  </conditionalFormatting>
  <conditionalFormatting sqref="H307">
    <cfRule type="cellIs" dxfId="75" priority="76" stopIfTrue="1" operator="lessThan">
      <formula>0</formula>
    </cfRule>
  </conditionalFormatting>
  <conditionalFormatting sqref="H306">
    <cfRule type="cellIs" dxfId="74" priority="75" stopIfTrue="1" operator="lessThan">
      <formula>0</formula>
    </cfRule>
  </conditionalFormatting>
  <conditionalFormatting sqref="H305">
    <cfRule type="cellIs" dxfId="73" priority="74" stopIfTrue="1" operator="lessThan">
      <formula>0</formula>
    </cfRule>
  </conditionalFormatting>
  <conditionalFormatting sqref="H304">
    <cfRule type="cellIs" dxfId="72" priority="73" stopIfTrue="1" operator="lessThan">
      <formula>0</formula>
    </cfRule>
  </conditionalFormatting>
  <conditionalFormatting sqref="H303">
    <cfRule type="cellIs" dxfId="71" priority="72" stopIfTrue="1" operator="lessThan">
      <formula>0</formula>
    </cfRule>
  </conditionalFormatting>
  <conditionalFormatting sqref="H302">
    <cfRule type="cellIs" dxfId="70" priority="71" stopIfTrue="1" operator="lessThan">
      <formula>0</formula>
    </cfRule>
  </conditionalFormatting>
  <conditionalFormatting sqref="H301">
    <cfRule type="cellIs" dxfId="69" priority="70" stopIfTrue="1" operator="lessThan">
      <formula>0</formula>
    </cfRule>
  </conditionalFormatting>
  <conditionalFormatting sqref="H300">
    <cfRule type="cellIs" dxfId="68" priority="69" stopIfTrue="1" operator="lessThan">
      <formula>0</formula>
    </cfRule>
  </conditionalFormatting>
  <conditionalFormatting sqref="H299">
    <cfRule type="cellIs" dxfId="67" priority="68" stopIfTrue="1" operator="lessThan">
      <formula>0</formula>
    </cfRule>
  </conditionalFormatting>
  <conditionalFormatting sqref="H298">
    <cfRule type="cellIs" dxfId="66" priority="67" stopIfTrue="1" operator="lessThan">
      <formula>0</formula>
    </cfRule>
  </conditionalFormatting>
  <conditionalFormatting sqref="H297">
    <cfRule type="cellIs" dxfId="65" priority="66" stopIfTrue="1" operator="lessThan">
      <formula>0</formula>
    </cfRule>
  </conditionalFormatting>
  <conditionalFormatting sqref="H310">
    <cfRule type="cellIs" dxfId="64" priority="65" stopIfTrue="1" operator="lessThan">
      <formula>0</formula>
    </cfRule>
  </conditionalFormatting>
  <conditionalFormatting sqref="H309">
    <cfRule type="cellIs" dxfId="63" priority="64" stopIfTrue="1" operator="lessThan">
      <formula>0</formula>
    </cfRule>
  </conditionalFormatting>
  <conditionalFormatting sqref="H352">
    <cfRule type="cellIs" dxfId="62" priority="63" stopIfTrue="1" operator="lessThan">
      <formula>0</formula>
    </cfRule>
  </conditionalFormatting>
  <conditionalFormatting sqref="H351">
    <cfRule type="cellIs" dxfId="61" priority="62" stopIfTrue="1" operator="lessThan">
      <formula>0</formula>
    </cfRule>
  </conditionalFormatting>
  <conditionalFormatting sqref="H350">
    <cfRule type="cellIs" dxfId="60" priority="61" stopIfTrue="1" operator="lessThan">
      <formula>0</formula>
    </cfRule>
  </conditionalFormatting>
  <conditionalFormatting sqref="H349">
    <cfRule type="cellIs" dxfId="59" priority="60" stopIfTrue="1" operator="lessThan">
      <formula>0</formula>
    </cfRule>
  </conditionalFormatting>
  <conditionalFormatting sqref="H348">
    <cfRule type="cellIs" dxfId="58" priority="59" stopIfTrue="1" operator="lessThan">
      <formula>0</formula>
    </cfRule>
  </conditionalFormatting>
  <conditionalFormatting sqref="H347">
    <cfRule type="cellIs" dxfId="57" priority="58" stopIfTrue="1" operator="lessThan">
      <formula>0</formula>
    </cfRule>
  </conditionalFormatting>
  <conditionalFormatting sqref="H346">
    <cfRule type="cellIs" dxfId="56" priority="57" stopIfTrue="1" operator="lessThan">
      <formula>0</formula>
    </cfRule>
  </conditionalFormatting>
  <conditionalFormatting sqref="H345">
    <cfRule type="cellIs" dxfId="55" priority="56" stopIfTrue="1" operator="lessThan">
      <formula>0</formula>
    </cfRule>
  </conditionalFormatting>
  <conditionalFormatting sqref="H344">
    <cfRule type="cellIs" dxfId="54" priority="55" stopIfTrue="1" operator="lessThan">
      <formula>0</formula>
    </cfRule>
  </conditionalFormatting>
  <conditionalFormatting sqref="H343">
    <cfRule type="cellIs" dxfId="53" priority="54" stopIfTrue="1" operator="lessThan">
      <formula>0</formula>
    </cfRule>
  </conditionalFormatting>
  <conditionalFormatting sqref="H342">
    <cfRule type="cellIs" dxfId="52" priority="53" stopIfTrue="1" operator="lessThan">
      <formula>0</formula>
    </cfRule>
  </conditionalFormatting>
  <conditionalFormatting sqref="H353">
    <cfRule type="cellIs" dxfId="51" priority="52" stopIfTrue="1" operator="lessThan">
      <formula>0</formula>
    </cfRule>
  </conditionalFormatting>
  <conditionalFormatting sqref="H369">
    <cfRule type="cellIs" dxfId="50" priority="51" stopIfTrue="1" operator="lessThan">
      <formula>0</formula>
    </cfRule>
  </conditionalFormatting>
  <conditionalFormatting sqref="H368">
    <cfRule type="cellIs" dxfId="49" priority="50" stopIfTrue="1" operator="lessThan">
      <formula>0</formula>
    </cfRule>
  </conditionalFormatting>
  <conditionalFormatting sqref="H367">
    <cfRule type="cellIs" dxfId="48" priority="49" stopIfTrue="1" operator="lessThan">
      <formula>0</formula>
    </cfRule>
  </conditionalFormatting>
  <conditionalFormatting sqref="H366">
    <cfRule type="cellIs" dxfId="47" priority="48" stopIfTrue="1" operator="lessThan">
      <formula>0</formula>
    </cfRule>
  </conditionalFormatting>
  <conditionalFormatting sqref="H365">
    <cfRule type="cellIs" dxfId="46" priority="47" stopIfTrue="1" operator="lessThan">
      <formula>0</formula>
    </cfRule>
  </conditionalFormatting>
  <conditionalFormatting sqref="H364">
    <cfRule type="cellIs" dxfId="45" priority="46" stopIfTrue="1" operator="lessThan">
      <formula>0</formula>
    </cfRule>
  </conditionalFormatting>
  <conditionalFormatting sqref="H363">
    <cfRule type="cellIs" dxfId="44" priority="45" stopIfTrue="1" operator="lessThan">
      <formula>0</formula>
    </cfRule>
  </conditionalFormatting>
  <conditionalFormatting sqref="H362">
    <cfRule type="cellIs" dxfId="43" priority="44" stopIfTrue="1" operator="lessThan">
      <formula>0</formula>
    </cfRule>
  </conditionalFormatting>
  <conditionalFormatting sqref="H361">
    <cfRule type="cellIs" dxfId="42" priority="43" stopIfTrue="1" operator="lessThan">
      <formula>0</formula>
    </cfRule>
  </conditionalFormatting>
  <conditionalFormatting sqref="H360">
    <cfRule type="cellIs" dxfId="41" priority="42" stopIfTrue="1" operator="lessThan">
      <formula>0</formula>
    </cfRule>
  </conditionalFormatting>
  <conditionalFormatting sqref="H359">
    <cfRule type="cellIs" dxfId="40" priority="41" stopIfTrue="1" operator="lessThan">
      <formula>0</formula>
    </cfRule>
  </conditionalFormatting>
  <conditionalFormatting sqref="H358">
    <cfRule type="cellIs" dxfId="39" priority="40" stopIfTrue="1" operator="lessThan">
      <formula>0</formula>
    </cfRule>
  </conditionalFormatting>
  <conditionalFormatting sqref="H357">
    <cfRule type="cellIs" dxfId="38" priority="39" stopIfTrue="1" operator="lessThan">
      <formula>0</formula>
    </cfRule>
  </conditionalFormatting>
  <conditionalFormatting sqref="H356">
    <cfRule type="cellIs" dxfId="37" priority="38" stopIfTrue="1" operator="lessThan">
      <formula>0</formula>
    </cfRule>
  </conditionalFormatting>
  <conditionalFormatting sqref="H355">
    <cfRule type="cellIs" dxfId="36" priority="37" stopIfTrue="1" operator="lessThan">
      <formula>0</formula>
    </cfRule>
  </conditionalFormatting>
  <conditionalFormatting sqref="H371">
    <cfRule type="cellIs" dxfId="35" priority="36" stopIfTrue="1" operator="lessThan">
      <formula>0</formula>
    </cfRule>
  </conditionalFormatting>
  <conditionalFormatting sqref="H374">
    <cfRule type="cellIs" dxfId="34" priority="35" stopIfTrue="1" operator="lessThan">
      <formula>0</formula>
    </cfRule>
  </conditionalFormatting>
  <conditionalFormatting sqref="H317">
    <cfRule type="cellIs" dxfId="33" priority="34" stopIfTrue="1" operator="lessThan">
      <formula>0</formula>
    </cfRule>
  </conditionalFormatting>
  <conditionalFormatting sqref="H316">
    <cfRule type="cellIs" dxfId="32" priority="33" stopIfTrue="1" operator="lessThan">
      <formula>0</formula>
    </cfRule>
  </conditionalFormatting>
  <conditionalFormatting sqref="H315">
    <cfRule type="cellIs" dxfId="31" priority="32" stopIfTrue="1" operator="lessThan">
      <formula>0</formula>
    </cfRule>
  </conditionalFormatting>
  <conditionalFormatting sqref="H314">
    <cfRule type="cellIs" dxfId="30" priority="31" stopIfTrue="1" operator="lessThan">
      <formula>0</formula>
    </cfRule>
  </conditionalFormatting>
  <conditionalFormatting sqref="H328">
    <cfRule type="cellIs" dxfId="29" priority="30" stopIfTrue="1" operator="lessThan">
      <formula>0</formula>
    </cfRule>
  </conditionalFormatting>
  <conditionalFormatting sqref="H327">
    <cfRule type="cellIs" dxfId="28" priority="29" stopIfTrue="1" operator="lessThan">
      <formula>0</formula>
    </cfRule>
  </conditionalFormatting>
  <conditionalFormatting sqref="H326">
    <cfRule type="cellIs" dxfId="27" priority="28" stopIfTrue="1" operator="lessThan">
      <formula>0</formula>
    </cfRule>
  </conditionalFormatting>
  <conditionalFormatting sqref="H325">
    <cfRule type="cellIs" dxfId="26" priority="27" stopIfTrue="1" operator="lessThan">
      <formula>0</formula>
    </cfRule>
  </conditionalFormatting>
  <conditionalFormatting sqref="H329">
    <cfRule type="cellIs" dxfId="25" priority="26" stopIfTrue="1" operator="lessThan">
      <formula>0</formula>
    </cfRule>
  </conditionalFormatting>
  <conditionalFormatting sqref="H324">
    <cfRule type="cellIs" dxfId="24" priority="25" stopIfTrue="1" operator="lessThan">
      <formula>0</formula>
    </cfRule>
  </conditionalFormatting>
  <conditionalFormatting sqref="H322">
    <cfRule type="cellIs" dxfId="23" priority="24" stopIfTrue="1" operator="lessThan">
      <formula>0</formula>
    </cfRule>
  </conditionalFormatting>
  <conditionalFormatting sqref="H321">
    <cfRule type="cellIs" dxfId="22" priority="23" stopIfTrue="1" operator="lessThan">
      <formula>0</formula>
    </cfRule>
  </conditionalFormatting>
  <conditionalFormatting sqref="H320">
    <cfRule type="cellIs" dxfId="21" priority="22" stopIfTrue="1" operator="lessThan">
      <formula>0</formula>
    </cfRule>
  </conditionalFormatting>
  <conditionalFormatting sqref="H319">
    <cfRule type="cellIs" dxfId="20" priority="21" stopIfTrue="1" operator="lessThan">
      <formula>0</formula>
    </cfRule>
  </conditionalFormatting>
  <conditionalFormatting sqref="H323">
    <cfRule type="cellIs" dxfId="19" priority="20" stopIfTrue="1" operator="lessThan">
      <formula>0</formula>
    </cfRule>
  </conditionalFormatting>
  <conditionalFormatting sqref="H392">
    <cfRule type="cellIs" dxfId="18" priority="19" stopIfTrue="1" operator="lessThan">
      <formula>0</formula>
    </cfRule>
  </conditionalFormatting>
  <conditionalFormatting sqref="H391">
    <cfRule type="cellIs" dxfId="17" priority="18" stopIfTrue="1" operator="lessThan">
      <formula>0</formula>
    </cfRule>
  </conditionalFormatting>
  <conditionalFormatting sqref="H256">
    <cfRule type="cellIs" dxfId="16" priority="17" stopIfTrue="1" operator="lessThan">
      <formula>0</formula>
    </cfRule>
  </conditionalFormatting>
  <conditionalFormatting sqref="H255">
    <cfRule type="cellIs" dxfId="15" priority="16" stopIfTrue="1" operator="lessThan">
      <formula>0</formula>
    </cfRule>
  </conditionalFormatting>
  <conditionalFormatting sqref="H254">
    <cfRule type="cellIs" dxfId="14" priority="15" stopIfTrue="1" operator="lessThan">
      <formula>0</formula>
    </cfRule>
  </conditionalFormatting>
  <conditionalFormatting sqref="H253">
    <cfRule type="cellIs" dxfId="13" priority="14" stopIfTrue="1" operator="lessThan">
      <formula>0</formula>
    </cfRule>
  </conditionalFormatting>
  <conditionalFormatting sqref="H252">
    <cfRule type="cellIs" dxfId="12" priority="13" stopIfTrue="1" operator="lessThan">
      <formula>0</formula>
    </cfRule>
  </conditionalFormatting>
  <conditionalFormatting sqref="H251">
    <cfRule type="cellIs" dxfId="11" priority="12" stopIfTrue="1" operator="lessThan">
      <formula>0</formula>
    </cfRule>
  </conditionalFormatting>
  <conditionalFormatting sqref="H250">
    <cfRule type="cellIs" dxfId="10" priority="11" stopIfTrue="1" operator="lessThan">
      <formula>0</formula>
    </cfRule>
  </conditionalFormatting>
  <conditionalFormatting sqref="H249">
    <cfRule type="cellIs" dxfId="9" priority="10" stopIfTrue="1" operator="lessThan">
      <formula>0</formula>
    </cfRule>
  </conditionalFormatting>
  <conditionalFormatting sqref="H248">
    <cfRule type="cellIs" dxfId="8" priority="9" stopIfTrue="1" operator="lessThan">
      <formula>0</formula>
    </cfRule>
  </conditionalFormatting>
  <conditionalFormatting sqref="H247">
    <cfRule type="cellIs" dxfId="7" priority="8" stopIfTrue="1" operator="lessThan">
      <formula>0</formula>
    </cfRule>
  </conditionalFormatting>
  <conditionalFormatting sqref="H246">
    <cfRule type="cellIs" dxfId="6" priority="7" stopIfTrue="1" operator="lessThan">
      <formula>0</formula>
    </cfRule>
  </conditionalFormatting>
  <conditionalFormatting sqref="H245">
    <cfRule type="cellIs" dxfId="5" priority="6" stopIfTrue="1" operator="lessThan">
      <formula>0</formula>
    </cfRule>
  </conditionalFormatting>
  <conditionalFormatting sqref="H244">
    <cfRule type="cellIs" dxfId="4" priority="5" stopIfTrue="1" operator="lessThan">
      <formula>0</formula>
    </cfRule>
  </conditionalFormatting>
  <conditionalFormatting sqref="H243">
    <cfRule type="cellIs" dxfId="3" priority="4" stopIfTrue="1" operator="lessThan">
      <formula>0</formula>
    </cfRule>
  </conditionalFormatting>
  <conditionalFormatting sqref="H242">
    <cfRule type="cellIs" dxfId="2" priority="3" stopIfTrue="1" operator="lessThan">
      <formula>0</formula>
    </cfRule>
  </conditionalFormatting>
  <conditionalFormatting sqref="H396">
    <cfRule type="cellIs" dxfId="1" priority="2" stopIfTrue="1" operator="lessThan">
      <formula>0</formula>
    </cfRule>
  </conditionalFormatting>
  <conditionalFormatting sqref="H235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19" t="s">
        <v>316</v>
      </c>
      <c r="C3" s="119"/>
      <c r="D3" s="119"/>
      <c r="E3" s="119"/>
      <c r="F3" s="11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24" t="s">
        <v>134</v>
      </c>
      <c r="C27" s="125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22" t="s">
        <v>304</v>
      </c>
      <c r="C29" s="123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20" t="s">
        <v>147</v>
      </c>
      <c r="C31" s="12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20" t="s">
        <v>149</v>
      </c>
      <c r="C33" s="12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18" t="s">
        <v>103</v>
      </c>
      <c r="C36" s="118"/>
      <c r="D36" s="118"/>
      <c r="E36" s="118"/>
      <c r="F36" s="118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17" t="s">
        <v>104</v>
      </c>
      <c r="C37" s="117"/>
      <c r="D37" s="117"/>
      <c r="E37" s="117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17" t="s">
        <v>105</v>
      </c>
      <c r="C38" s="117"/>
      <c r="D38" s="117"/>
      <c r="E38" s="117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17" t="s">
        <v>106</v>
      </c>
      <c r="C39" s="117"/>
      <c r="D39" s="117"/>
      <c r="E39" s="117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17" t="s">
        <v>167</v>
      </c>
      <c r="C40" s="117"/>
      <c r="D40" s="117"/>
      <c r="E40" s="117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17" t="s">
        <v>107</v>
      </c>
      <c r="C41" s="117"/>
      <c r="D41" s="117"/>
      <c r="E41" s="117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17" t="s">
        <v>108</v>
      </c>
      <c r="C42" s="117"/>
      <c r="D42" s="117"/>
      <c r="E42" s="117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18" t="s">
        <v>109</v>
      </c>
      <c r="C43" s="118"/>
      <c r="D43" s="118"/>
      <c r="E43" s="118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16" t="s">
        <v>317</v>
      </c>
      <c r="C46" s="116"/>
      <c r="D46" s="116"/>
      <c r="E46" s="116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13" t="s">
        <v>87</v>
      </c>
      <c r="B48" s="114"/>
      <c r="C48" s="115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28" t="s">
        <v>0</v>
      </c>
      <c r="B1" s="128"/>
      <c r="C1" s="128"/>
      <c r="D1" s="128"/>
      <c r="E1" s="128"/>
      <c r="F1" s="128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29" t="s">
        <v>2</v>
      </c>
      <c r="B2" s="129"/>
      <c r="C2" s="129"/>
      <c r="D2" s="129"/>
      <c r="E2" s="129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30" t="s">
        <v>165</v>
      </c>
      <c r="B3" s="130"/>
      <c r="C3" s="130"/>
      <c r="D3" s="130"/>
      <c r="E3" s="130"/>
      <c r="F3" s="130"/>
      <c r="G3" s="130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26" t="s">
        <v>112</v>
      </c>
      <c r="D4" s="126"/>
      <c r="E4" s="126"/>
      <c r="F4" s="5" t="s">
        <v>113</v>
      </c>
      <c r="G4" s="126" t="s">
        <v>112</v>
      </c>
      <c r="H4" s="126"/>
      <c r="I4" s="126"/>
      <c r="J4" s="5" t="s">
        <v>113</v>
      </c>
      <c r="K4" s="126" t="s">
        <v>112</v>
      </c>
      <c r="L4" s="126"/>
      <c r="M4" s="126"/>
      <c r="N4" s="5" t="s">
        <v>113</v>
      </c>
      <c r="O4" s="126" t="s">
        <v>112</v>
      </c>
      <c r="P4" s="126"/>
      <c r="Q4" s="127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2023-05-12T14:49:05Z</dcterms:modified>
</cp:coreProperties>
</file>